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lerzer\Desktop\"/>
    </mc:Choice>
  </mc:AlternateContent>
  <xr:revisionPtr revIDLastSave="0" documentId="13_ncr:1_{CFFEF592-CD0B-47A6-A3A7-0F273E910F5F}" xr6:coauthVersionLast="46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Marktübersicht" sheetId="1" r:id="rId1"/>
  </sheets>
  <definedNames>
    <definedName name="_xlnm.Print_Area" localSheetId="0">Marktübersicht!$A$1:$B$104</definedName>
    <definedName name="_xlnm.Print_Titles" localSheetId="0">Marktübersicht!$A:$B,Marktübersicht!$1:$3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37" i="1" l="1"/>
  <c r="O37" i="1"/>
</calcChain>
</file>

<file path=xl/sharedStrings.xml><?xml version="1.0" encoding="utf-8"?>
<sst xmlns="http://schemas.openxmlformats.org/spreadsheetml/2006/main" count="3096" uniqueCount="973">
  <si>
    <t>Anbieter</t>
  </si>
  <si>
    <t>Typ</t>
  </si>
  <si>
    <t>Baulänge? min. bis max. angeben</t>
  </si>
  <si>
    <t>Sonstige Funktionen? 
Auflisten: z. B. Zutrittswiederholsperre, 
Vier-Augen-Prinzip</t>
  </si>
  <si>
    <t xml:space="preserve">
1. Kurz-
beschreibung</t>
  </si>
  <si>
    <t>Art des Geräts, Doppelknaufzylinder, schlüsselbasierter       mechatronischer Zylinder, etc.</t>
  </si>
  <si>
    <t>Doppel-, Halb-, Glastürenzylinder,  
Vorhangschloss, sonstige?         Auflisten</t>
  </si>
  <si>
    <t xml:space="preserve">
2. Bauformen und Varianten</t>
  </si>
  <si>
    <t xml:space="preserve">
3. Mechanische Eigenschaften</t>
  </si>
  <si>
    <t>Minimales, Dornmaß? In mm angeben</t>
  </si>
  <si>
    <t>Signalisierung optisch und/oder akustisch?</t>
  </si>
  <si>
    <t>Dauerfunktionstüchtigkeit gem. DIN EN 15684:2013?
Klasse und Zyklen angeben</t>
  </si>
  <si>
    <t xml:space="preserve">
4. Sicherheits-
eigenschaften</t>
  </si>
  <si>
    <t>Batterie im Zylinder? Ja/Nein Typ/Anzahl</t>
  </si>
  <si>
    <t>Typische Anzahl von Schließzyklen und Stand-by Zeit angeben, Zylinder</t>
  </si>
  <si>
    <t>Batterie im Schließmedium? Ja/Nein Typ/Anzahl</t>
  </si>
  <si>
    <t>Typische Anzahl von Schließzyklen und Stand-by Zeit angeben, Schließmedium</t>
  </si>
  <si>
    <t>Einsatztemperaturbereich-Zylinder: Von … bis …°C</t>
  </si>
  <si>
    <t>Einsatztemperaturbereich-Schließmedium:  Von … bis … °C</t>
  </si>
  <si>
    <t xml:space="preserve"> Max. Luftfeuchtigkeit oder Klasse angeben</t>
  </si>
  <si>
    <t>IP-Schutzart gem. EN 60529:2014-09 angeben. Standard/optional</t>
  </si>
  <si>
    <t>Art der Medien-Programmierung? Angeben, z. B. über  PC, update-Terminal,  Programmiertool etc.</t>
  </si>
  <si>
    <t>Berechtigung im Endgerät und/oder auf 
Schließmedium?</t>
  </si>
  <si>
    <t>Sonstige Funktionen? 
Auflisten: z. B. Zutrittswiederholsperre, 
Vier-Augen-Prinzip, Blacklist, Whitelist…</t>
  </si>
  <si>
    <t>Art der Vernetzung? Angeben: Funk 
(z. B. 868 MHz), drahtgebunden (z. B. Ethernet)</t>
  </si>
  <si>
    <t>Berechtigungsprüfung im Zylinder und/oder im Hostsystem?</t>
  </si>
  <si>
    <t>Stand alone Fähigkeit gegeben?</t>
  </si>
  <si>
    <t>Sonstige Funktionen? 
Auflisten: z. B. Fernsteuerung, Zutrittswiederholsperre, 
Vier-Augen-Prinzip, Blacklist, Whitelist…</t>
  </si>
  <si>
    <t xml:space="preserve">optionale Softwaremodule? Z.B. Hotelmanagement, Zeiterfassung, ... </t>
  </si>
  <si>
    <t>Weitere Systemkomponenten vorhanden? Auflisten, z. B. Leser, Steuerung, etc.</t>
  </si>
  <si>
    <t xml:space="preserve">RFID Leseverfahren / Trägerfrequenz 125 kHz-, Transponder wie z.B.: Hitag, EM, HID prox  </t>
  </si>
  <si>
    <t>Art des Schließmediums:             Passiv- oder Aktiv- Transponder, schlüssel-basiert passiv oder aktiv</t>
  </si>
  <si>
    <t>Typische Reichweiten der          Schließmedien?</t>
  </si>
  <si>
    <t>Euro-, CH-, UK-oval-, Scandinavian-oval-Profil, sonstige? Auflisten</t>
  </si>
  <si>
    <t>Ankopplung-Schließbart? Freilaufend und/oder feststehend? FZG</t>
  </si>
  <si>
    <t>Verschlusssicherheit: Mindestanzahl der Varianten des elektronischen Codes gem. DIN EN 15684:2013 Klasse angeben</t>
  </si>
  <si>
    <t>Verschlusssicherheit: Mindestanzahl der tatsächlichen Varianten des mechanischen Codes gem. DIN EN 15684:2013 bei schlüsselbasierten Systemen? Klasse angeben</t>
  </si>
  <si>
    <t>Umweltbeständigkeit gem. DIN EN 15684:2013 Klasse angeben</t>
  </si>
  <si>
    <t>Max. Anzahl zu verwaltender Zylindern in einem System?</t>
  </si>
  <si>
    <t>Max. Anzahl zu verwaltender Schließmedien in einem System?</t>
  </si>
  <si>
    <t>Max. Anzahl zu verwaltender Schließmedien im Zylinder?</t>
  </si>
  <si>
    <t>Art der Programmierung? Angeben, z. B. über Programmierkarten, PDA, Netbook, PC, Terminal, proprietäres Programmiertool etc.</t>
  </si>
  <si>
    <t>Art der Zylinder-Programmierung? Angeben, z. B. über PDA, Netbook, PC, Terminal,  Programmiertool etc.</t>
  </si>
  <si>
    <t>Optionale Vernetzung möglich? Ja/Nein, Angeben: Funk (z. B. 868 MHz), drahtgebunden (z. B. Ethernet)</t>
  </si>
  <si>
    <t>Art der Zylinder-Parametrierung? Angeben, z. B. über PDA, Netbook, PC, Terminal,  Programmiertool etc.</t>
  </si>
  <si>
    <t xml:space="preserve">RFID Leseverfahren / Trägerfrequenz 13,56 MHz-Transponder wie z.B.: Mifare, LEGIC, HID iClass, </t>
  </si>
  <si>
    <t xml:space="preserve">
5. Spannungs-versorgung</t>
  </si>
  <si>
    <t xml:space="preserve">
6. Umwelt-eigenschaften</t>
  </si>
  <si>
    <t xml:space="preserve">
7. System-eigenschaften offline</t>
  </si>
  <si>
    <t xml:space="preserve">
8. System-eigenschaften
Virtuelles Netzwerk</t>
  </si>
  <si>
    <t xml:space="preserve">
9. System-eigenschaften
online</t>
  </si>
  <si>
    <t xml:space="preserve">
10. sonstige System-eigenschaften</t>
  </si>
  <si>
    <t xml:space="preserve">
11. Schließ-medien</t>
  </si>
  <si>
    <t>sonstige  Leseverfahren / Trägerfrequenzen, z.B.: Kontakt-behaftet/berührungslos, aktiv/passiv , etc.</t>
  </si>
  <si>
    <t>Einseitig- und/oder beiseitig lesend? 
Ja / Nein / optional</t>
  </si>
  <si>
    <t>Modularität? Ja / Nein</t>
  </si>
  <si>
    <t xml:space="preserve">Verkabelung in der Tür notwendig? 
Ja / Nein / optional </t>
  </si>
  <si>
    <t>Für Flucht- und Rettungswege gem. 
EN 179 / 1125 geeignet? Ja / Nein / optional</t>
  </si>
  <si>
    <t>Für Feuer- und Rauchschutztüren gem. DIN EN 15684 geeignet? Ja / Nein / optional; wenn Ja oder optional, Klasse angeben</t>
  </si>
  <si>
    <t>Notbestromung möglich bzw. notwendig? Ja / Nein/ nicht notwendig</t>
  </si>
  <si>
    <t>Weckvorgang: Mechanische Aktivierung 
erforderlich? Ja / Nein / optional</t>
  </si>
  <si>
    <t>Widerstand gegen mechanische Angriffe gem. 
DIN EN 15684:2013?   Ja / Nein / optional; wenn Ja oder optional, Klasse angeben</t>
  </si>
  <si>
    <t>VdS-Anerkennung, oder ähnliches ? Ja / Nein  wenn Ja, Klassifizierung angeben</t>
  </si>
  <si>
    <t>Für Sicherheitsbeschläge mit Kernziehschutz geeignet? Ja / Nein / optinal</t>
  </si>
  <si>
    <t>Verschlüsselte Datenkommunikation systemweit? Ja / Nein / optional; Standard angeben</t>
  </si>
  <si>
    <t>Batteriewechsel durch Endnutzer möglich? Ja / Nein</t>
  </si>
  <si>
    <t>AußeNeinsatz möglich? Ja/Nein/Optional</t>
  </si>
  <si>
    <t>Zulassung für explosionsgefährdete Bereiche? Ja / Nein / optional, Klassen angeben</t>
  </si>
  <si>
    <t>Protokollierung der Ereignisse? Ja / Nein / optional; wenn Ja oder optional, Anzahl</t>
  </si>
  <si>
    <t>Ein- und Austrittskontrolle? Ja / Nein / optional</t>
  </si>
  <si>
    <t>Dauer offen und/oder Dauer geschlossen 
Funktion vorhanden? Ja / Nein / optional</t>
  </si>
  <si>
    <t>Zeitzonen/-profile vorhanden? Ja / Nein / optional; wenn Ja, Anzahl angeben</t>
  </si>
  <si>
    <t>Kalendarium vorhanden? Ja / Nein / optional</t>
  </si>
  <si>
    <t>Batteriezustandsmeldung am Zylinder? Ja / Nein</t>
  </si>
  <si>
    <t>Batteriezustandsübertragung zur Programmiereinheit möglich? Ja / Nein / optional</t>
  </si>
  <si>
    <t>Kombinierbar mit online-Zutrittsanlagen? (Ja/Nein/optional)?</t>
  </si>
  <si>
    <t>Sind Anschlußmöglichkeiten für Überwachungskontakte (Türrahmen, Riegel, Falle) vorhanden (Ja, Nein, optional)?</t>
  </si>
  <si>
    <t xml:space="preserve">Protokollierung der Ereignisse im Zylinder? Ja / Nein / optional; wenn Ja oder optional, Typ, Anzahl </t>
  </si>
  <si>
    <t xml:space="preserve">Protokollierung der Ereignisse auf dem Medium? Ja / Nein / optional; wenn Ja oder optional, Typ, Anzahl </t>
  </si>
  <si>
    <t>Zeitzonen vorhanden? Ja / Nein / optional; wenn
Ja, Anzahl angeben</t>
  </si>
  <si>
    <t>Batteriezustandsübertragung zur Software möglich? Ja / Nein / optional</t>
  </si>
  <si>
    <t>Kombinierbar mit Online-Zutrittsanlagen? (Ja/Nein/optional)?</t>
  </si>
  <si>
    <t>Batteriezustandsübertragung zur Software
möglich? Ja / Nein / optional</t>
  </si>
  <si>
    <t>Schnittstellen zu Fremdsystemen vorhanden?
Hotel / EMA / BMA-Anlagen möglich? 
Ja / Nein / optional; wenn Ja oder optional, auflisten</t>
  </si>
  <si>
    <t>Batterie erforderlich? Ja / Nein</t>
  </si>
  <si>
    <t>Handelsübliche Batterien? Ja / Nein</t>
  </si>
  <si>
    <t>Kombinierbar mit mechanischen Schließanlagen?
Ja / Nein / optional</t>
  </si>
  <si>
    <t xml:space="preserve"> Keine Gewähr für die Richtigkeit und Aktualität der Daten – verbindlich sind die Aussagen der Hersteller</t>
  </si>
  <si>
    <t>WILKA Schließtechnik GmbH</t>
  </si>
  <si>
    <t>Link</t>
  </si>
  <si>
    <t>nein</t>
  </si>
  <si>
    <t>optional</t>
  </si>
  <si>
    <t>Nein</t>
  </si>
  <si>
    <t>ja</t>
  </si>
  <si>
    <t>Ja</t>
  </si>
  <si>
    <t>von -20°C bis +80°C</t>
  </si>
  <si>
    <t>bis 90%, nicht kondensierend</t>
  </si>
  <si>
    <t>PC / proprietäres Servicegerät</t>
  </si>
  <si>
    <t>Ja, 1.024</t>
  </si>
  <si>
    <t>Ja, pro Nutzer je Tür eine Zeitzone (insgesamt 9)</t>
  </si>
  <si>
    <t>-</t>
  </si>
  <si>
    <t>Identmedium / Programmiergerät</t>
  </si>
  <si>
    <t>PC oder Programmierterminal</t>
  </si>
  <si>
    <t>Kombination aus beiden</t>
  </si>
  <si>
    <t>Ja (abschaltbar), 1.024</t>
  </si>
  <si>
    <t>Ja, 72</t>
  </si>
  <si>
    <t xml:space="preserve">Ja </t>
  </si>
  <si>
    <t>Ja, 200 mit je 12 Tagesintervallen</t>
  </si>
  <si>
    <t>auf Anfr.</t>
  </si>
  <si>
    <t>ja (Online-Leser)</t>
  </si>
  <si>
    <t>Fernsteuerung, Blacklist, Batteriestatus, Zutrittswiederholsperre, Ablaufperiode</t>
  </si>
  <si>
    <t>Hotel - PMS
Oracle Fidelio, Protel, HS3, etc.</t>
  </si>
  <si>
    <t>MIFARE® Classic, MIFARE® DESFire(*), LEGIC® advant (*)
*auf Anfrage</t>
  </si>
  <si>
    <t xml:space="preserve">2-3 cm </t>
  </si>
  <si>
    <t>easy</t>
  </si>
  <si>
    <t>easyBT</t>
  </si>
  <si>
    <t xml:space="preserve">elektronischer Doppelknaufzylinder mit einseitiger elektronischer Berechtigung und festgekoppeltem Innenknauf -   auch als Anti-Panikvariante </t>
  </si>
  <si>
    <t xml:space="preserve">
Passivtransponder</t>
  </si>
  <si>
    <t xml:space="preserve">
Passivtransponder und Mobiltelefone / Tablet-PC (IOS und Android)</t>
  </si>
  <si>
    <t xml:space="preserve">Euro-Profilzylinder
</t>
  </si>
  <si>
    <t>beidseitig elektronischer
Doppelknaufzylinder,
Halbzylinder,
Vorhangschloss
Doppelzylinder einseitig blind
Doppelzylinder mit einseitig mech. Schließung</t>
  </si>
  <si>
    <t>Ein- oder Beidseitig</t>
  </si>
  <si>
    <t>Profilzylinder von
30/30mm bis max.
90/90mm in 5mm
Schritten (weitere Längen auf Anfrage)</t>
  </si>
  <si>
    <t>30 mm</t>
  </si>
  <si>
    <t>Freilauf / FZG</t>
  </si>
  <si>
    <t>optional T90</t>
  </si>
  <si>
    <t>nicht notwendig</t>
  </si>
  <si>
    <t>optisch und akustisch</t>
  </si>
  <si>
    <t>Ja nach DIN EN 15684 
Klasse 6 (&gt; 200.000 Zyklen)</t>
  </si>
  <si>
    <t xml:space="preserve">Ja 
nach DIN EN 15684 Klasse 2 </t>
  </si>
  <si>
    <t>Ja
AES 128</t>
  </si>
  <si>
    <t>F, 2^48 (Mifare)</t>
  </si>
  <si>
    <t>Ja, 1 Stück</t>
  </si>
  <si>
    <t>Bis zu 80.000 Betätigungen, bis zu 4 Jahre Standby</t>
  </si>
  <si>
    <t>Bis zu 20.000 Betätigungen, bis zu 1,5 Jahre Standby</t>
  </si>
  <si>
    <t>nicht relevant</t>
  </si>
  <si>
    <t>von -20°C bis +70°C</t>
  </si>
  <si>
    <t>bis 100%</t>
  </si>
  <si>
    <t>IP67 (Standard)</t>
  </si>
  <si>
    <t>DIN EN 15684 Klasse 4</t>
  </si>
  <si>
    <t>25 
(und systembedingt)</t>
  </si>
  <si>
    <t>200
(und systembedingt)</t>
  </si>
  <si>
    <t>Smartphone (IOS oder Android)</t>
  </si>
  <si>
    <t>Ja, 1.000</t>
  </si>
  <si>
    <t>nein
(systembedingt)</t>
  </si>
  <si>
    <t>Ja (Smartphone)</t>
  </si>
  <si>
    <t>systembedingt</t>
  </si>
  <si>
    <t>Programmierkarte / Smartphone</t>
  </si>
  <si>
    <t>Ethernet / Internet</t>
  </si>
  <si>
    <t>BLE 4.2</t>
  </si>
  <si>
    <t>Endgerät</t>
  </si>
  <si>
    <t>sytembedingt</t>
  </si>
  <si>
    <t>Wandleser, Beschlag</t>
  </si>
  <si>
    <t>Wandleser, Beschlag (ab 3. Q. 2020)</t>
  </si>
  <si>
    <t>MIFARE® Classic, MIFARE® DESFire</t>
  </si>
  <si>
    <t>Bluetooth BLE 4.2
Smartphones (IOS und Android)</t>
  </si>
  <si>
    <t>2-3 cm (BT &gt;0,5 m)</t>
  </si>
  <si>
    <t>FSB Franz Schneider Brakel GmbH + Co KG</t>
  </si>
  <si>
    <t>M100</t>
  </si>
  <si>
    <t>M500</t>
  </si>
  <si>
    <t>Knaufzylinder verschiedener Ausführungen</t>
  </si>
  <si>
    <t>Passiv</t>
  </si>
  <si>
    <t>Euro-Profil</t>
  </si>
  <si>
    <t>Halb-, Doppel- und Antipanik-Zylinder</t>
  </si>
  <si>
    <t>je nach Ausführung einseitig oder beidseitig lesend</t>
  </si>
  <si>
    <t>min. 30mm max. auf Anfrage</t>
  </si>
  <si>
    <t>abhängig vom Falzmaß und der Öffnungsrichtung z.B. Knauf Indoor 35mm, Kauf Outdoor 40mm</t>
  </si>
  <si>
    <t>Ja, freilaufend und/oder feststehend</t>
  </si>
  <si>
    <t>Ja, AP-Knaufzylinder</t>
  </si>
  <si>
    <t>Ja, Klasse B</t>
  </si>
  <si>
    <t>Klasse 6, über 100.000 Zyklen</t>
  </si>
  <si>
    <t>Klasse 0</t>
  </si>
  <si>
    <t>Ja, AES/3DES</t>
  </si>
  <si>
    <t>Klasse F</t>
  </si>
  <si>
    <t>Ja, 2xCR2</t>
  </si>
  <si>
    <t>bis zu 30.000 Betätigungen oder 2,5 Jahre Standby</t>
  </si>
  <si>
    <t>-20°C bis 50°C</t>
  </si>
  <si>
    <t>Karten -10°C bis 50°C                                        Key Fobs -25°C bis 85°C</t>
  </si>
  <si>
    <t>Standard IP55/Optional IP66</t>
  </si>
  <si>
    <t>Klasse 3</t>
  </si>
  <si>
    <t>kartenbasiert</t>
  </si>
  <si>
    <t>PC/Netbook</t>
  </si>
  <si>
    <t>Ja max. 500 (nur per Service-Tool auslesbar)</t>
  </si>
  <si>
    <t>Ja, 500 Übertragung zur DB durch PC/Netbook,  M RF USB Stick</t>
  </si>
  <si>
    <t>Ja, bei Doppelknaufzylinder beidseitig lesend</t>
  </si>
  <si>
    <t>Ja (Office-Funktion)</t>
  </si>
  <si>
    <t>Ja, 31 Zeitprofile</t>
  </si>
  <si>
    <t>Ja, Signalisierung für Warnung und Meldung</t>
  </si>
  <si>
    <t>Ja, als Systemmeldung im Client</t>
  </si>
  <si>
    <t>Optional nach Upgrade auf M500</t>
  </si>
  <si>
    <t>Ja, über Änderung des Status auf Online</t>
  </si>
  <si>
    <t>Office-Funktion</t>
  </si>
  <si>
    <t>Officefunktion, Vier-Augen-Prinzip (für Zutritt und für Abfrage Ereignisse), Kopieren und Einfügen von Berechtigungen im Schließplan, Möglichkeit für den Einsatz von fremden ID-Medien nach ISO 14443</t>
  </si>
  <si>
    <t>per LAN/WLAN zum AccessPoint dann per Funk 868 MHz</t>
  </si>
  <si>
    <t>im Zylinder</t>
  </si>
  <si>
    <t>Ja, sämtliche Log-Daten, bis zu 500</t>
  </si>
  <si>
    <t>Ja, bei Doppelknaufzylinder</t>
  </si>
  <si>
    <t>Vier-Augen-Prinzip (für Zutritt und für Abfrage Ereignisse), Kopieren und Einfügen von Berechtigungen im Schließplan, Möglichkeit für den Einsatz von fremden ID-Medien nach ISO 14443</t>
  </si>
  <si>
    <t>Mandantenverwaltung, Updateterminals</t>
  </si>
  <si>
    <t>mechatron.Beschläge, Wandleser + Steuereinheiten,</t>
  </si>
  <si>
    <t>MIFARE DESFire EV1</t>
  </si>
  <si>
    <t>bis zu 10mm</t>
  </si>
  <si>
    <t>passiv Transponder</t>
  </si>
  <si>
    <t>CES
C.Ed. Schulte GmbH</t>
  </si>
  <si>
    <t xml:space="preserve">OMEGA FLEX Mifare (LEGIC)
 F8xx / F9xx </t>
  </si>
  <si>
    <t>Doppelknaufzylinder</t>
  </si>
  <si>
    <t xml:space="preserve">Passiv-Transponder </t>
  </si>
  <si>
    <t>Euro-, CH- und UK-Profil</t>
  </si>
  <si>
    <t>Doppel-, Halb-, Dual-, Anti-Panik-,Blindzylinder und Schwenkhebel</t>
  </si>
  <si>
    <t>Ja / Version Einseitig lesend und Beidseitig lesend verfügbar</t>
  </si>
  <si>
    <t>27,5 mm…175,0 mm</t>
  </si>
  <si>
    <t>25mm</t>
  </si>
  <si>
    <t>FZG</t>
  </si>
  <si>
    <t>Ja, optional</t>
  </si>
  <si>
    <t>Ja, Klasse A, optional Klasse B (T90)</t>
  </si>
  <si>
    <t>Nicht notwendig</t>
  </si>
  <si>
    <t>Optisch und akustisch</t>
  </si>
  <si>
    <t>Klasse 6, 100.000 Zyklen</t>
  </si>
  <si>
    <t>Optional, Klasse 2</t>
  </si>
  <si>
    <t xml:space="preserve">Ja, 
VdS 2156-2:2013-06 BZ+
VdS 2386:2012-07, Schließanlage
</t>
  </si>
  <si>
    <t>Optional</t>
  </si>
  <si>
    <t>Ja, AES 128 bit</t>
  </si>
  <si>
    <t>Klasse A</t>
  </si>
  <si>
    <t>40.000, &gt; 4 Jahre (&gt; 2 Jahre)</t>
  </si>
  <si>
    <t>unbegrenzt</t>
  </si>
  <si>
    <t>- 25° C…+ 70° C</t>
  </si>
  <si>
    <t>- 20° C…+ 55° C</t>
  </si>
  <si>
    <t>0…95% RH, nicht kondensierend</t>
  </si>
  <si>
    <t>IP65, optional wetterfest</t>
  </si>
  <si>
    <t>Klasse 4</t>
  </si>
  <si>
    <t>Programmierkarten,
Netbook (PC), 
Funk-USB-Stick</t>
  </si>
  <si>
    <t>Optional, 2000</t>
  </si>
  <si>
    <t>Optional, 29</t>
  </si>
  <si>
    <t>Office Funktion</t>
  </si>
  <si>
    <t>optional über CES URC</t>
  </si>
  <si>
    <t xml:space="preserve">
Netbook (PC), 
Funk-USB-Stick; 
OSS-SO Standard</t>
  </si>
  <si>
    <t>PC und Desktop Reader,
Update-Terminal</t>
  </si>
  <si>
    <t>Ja, Funk, 868 MHz</t>
  </si>
  <si>
    <t>Schließmedium</t>
  </si>
  <si>
    <t>Ja, 2000</t>
  </si>
  <si>
    <t>Ja, 40</t>
  </si>
  <si>
    <t>Ja, 29</t>
  </si>
  <si>
    <t>Blacklist, Auto-Sperr-Funktion
OSS-SO Standard</t>
  </si>
  <si>
    <t>Funk, 868 MHZ &gt; Ethernet</t>
  </si>
  <si>
    <t>Netbook (PC)</t>
  </si>
  <si>
    <t>Zylinder</t>
  </si>
  <si>
    <t>Fernsteuerung, Zeitauswertung, Anwesenheitsprüfung,Office Funktion</t>
  </si>
  <si>
    <t>Ja, Public XML, EMA, OSS-SO Standard</t>
  </si>
  <si>
    <t>Mandantenfunktion, Zeiterfassung, Anwesenheitsprüfung</t>
  </si>
  <si>
    <t>Beschläge, Wandleser inkl. Steuerung,
Buchungsterminals, Funkschalter(URC),Aufzugsteuerung</t>
  </si>
  <si>
    <t>---</t>
  </si>
  <si>
    <t>Mifare, LEGIC</t>
  </si>
  <si>
    <t>20 mm</t>
  </si>
  <si>
    <t>Schulte-Schlagbaum AG</t>
  </si>
  <si>
    <t>Elektronischer Knaufzylinder, 
Doppelknauf</t>
  </si>
  <si>
    <t>Passiv Transponder</t>
  </si>
  <si>
    <t>Euro-, CH-, UK-oval-, 
Scandinavian-Oval-Profil oder Blind</t>
  </si>
  <si>
    <t>Elektronischer Knaufzylinder, 
Doppelknauf, Halbzylinder, Vorhangschloß, 
Schwenkgriff</t>
  </si>
  <si>
    <t>26/30 - 70/70mm</t>
  </si>
  <si>
    <t>30mm</t>
  </si>
  <si>
    <t>freilaufend</t>
  </si>
  <si>
    <t>EN179</t>
  </si>
  <si>
    <t>Ja, T30</t>
  </si>
  <si>
    <t>AES verschlüsselung</t>
  </si>
  <si>
    <t>Ja, 2 St. 3 Volt Lithium</t>
  </si>
  <si>
    <t>30.000 Zyklen / 3 Jahre</t>
  </si>
  <si>
    <t xml:space="preserve"> -10°C bis +65°C</t>
  </si>
  <si>
    <t xml:space="preserve"> -20°C bis +100°C</t>
  </si>
  <si>
    <t>10-90% nicht kondensierend</t>
  </si>
  <si>
    <t>IP65/IP66</t>
  </si>
  <si>
    <t xml:space="preserve"> Programmierkarten,Handgerät, 
Netbook, PC, Terminal, virtuelles Netzwerk</t>
  </si>
  <si>
    <t>Ja/optional/450</t>
  </si>
  <si>
    <t xml:space="preserve">Ja, 8 </t>
  </si>
  <si>
    <t>Ja, einstellbar</t>
  </si>
  <si>
    <t>beides</t>
  </si>
  <si>
    <t>Ja, 500</t>
  </si>
  <si>
    <t>Ja, acht</t>
  </si>
  <si>
    <t>Virtuelles Netzwerk</t>
  </si>
  <si>
    <t>Ja, bis zu 500</t>
  </si>
  <si>
    <t>Ja / 8</t>
  </si>
  <si>
    <t>Hotelsysteme</t>
  </si>
  <si>
    <t>elektronischer Türbeschlag, elektronischer Möbelverschluss, Steuerungen für E-Öffner, Online- und Offline-Terminals, Vorhangschloß, 
Schwenkgriff</t>
  </si>
  <si>
    <t>13,56 MHz, Mifare classic, Mifare Desfire EV1 / EV2</t>
  </si>
  <si>
    <t>berührungslos, passiv</t>
  </si>
  <si>
    <t>3 cm</t>
  </si>
  <si>
    <t>DOM Sicherheitstechnik 
GmbH &amp; Co. KG</t>
  </si>
  <si>
    <t>DOM ELS Pro</t>
  </si>
  <si>
    <t>DOM Tapkey PRO V2</t>
  </si>
  <si>
    <t>DOM ENiQ PRO V2</t>
  </si>
  <si>
    <t>Elektronischer Knaufzylinder, Verfügbar  in verschiedenen Varianten</t>
  </si>
  <si>
    <t>Passiv-Transponder</t>
  </si>
  <si>
    <t>Passiv-Transponder, Smartphone</t>
  </si>
  <si>
    <t>Europrofil, Schweizer Rundprofil,
Skandinavisches Oval- &amp; Rund-Profil</t>
  </si>
  <si>
    <t>Doppelzylinder (1-seitige Lesbarkeit mit/ohne Innenknauf, 1-seitige Lesbarkeit Kurz-Lang, 1-seitige Lesbarkeit Glatür-Version, 2-seitige Lesbarkeit), 
Halbzylinder (1-seitige Lesbarkeit, 1-seitige Lesbarkeit mit M4 Befestigungsbohrung und für Schwenkhebelgriffe) 
Emergency Exit Versionen (1-seitige Lesbarkeit mit/ohne Knauf und mechanischer Innenschließung) 
Hangschloss &amp; Hebelzylinder</t>
  </si>
  <si>
    <t>80 / 80, größere Baulängen auf Anfrage</t>
  </si>
  <si>
    <t>Ja (Plug- &amp; Play-System)</t>
  </si>
  <si>
    <t>&gt;=30 mm</t>
  </si>
  <si>
    <t xml:space="preserve">Doppelzylinder und Halbzylinder FZG geprüft, Emergency Exit Versionen und Halbzylinder für Schwenkhebelgriffe mit fest definierter Schließnasenposition </t>
  </si>
  <si>
    <t>Ja (Schlosszertifikat / -liste beachten)</t>
  </si>
  <si>
    <t xml:space="preserve">Ja T90
</t>
  </si>
  <si>
    <t>optisch</t>
  </si>
  <si>
    <t>Klasse 6, 100.000 Prüfzyklen</t>
  </si>
  <si>
    <t>Ja / Klasse 2; Optional ist Klasse 0 verfügbar</t>
  </si>
  <si>
    <t>'Ja / VdS BZ+ ; M107314 (VdS 2156-2)</t>
  </si>
  <si>
    <t xml:space="preserve">'Ja / VdS BZ+ ; M107314 (VdS 2156-2) </t>
  </si>
  <si>
    <t>Ja / Funk-Schnittstelle: Schlüsselaustausch Curve25519-256 Bit; Verschlüsselung XSALSA20-256 Bit; Signatur Poly1305-128 Bit</t>
  </si>
  <si>
    <t>'Kein mechanisch schlüsselbasiertes System / Klasse A</t>
  </si>
  <si>
    <t xml:space="preserve">Ja / 2-CR2-Pack </t>
  </si>
  <si>
    <t>bis zu 50.000 Schließzyklen oder bis zu 3 Jahre bei Nichtbetätigung
für die Online-Version: 40.000 Schließzyklen oder bis zu 2 Jahre bei Nichtbetätigung</t>
  </si>
  <si>
    <t>bis zu 35.000 Schließzyklen oder bis zu 2 Jahre bei Nichtbetätigung</t>
  </si>
  <si>
    <t>bis zu 80.000 Schließzyklen oder bis zu 3,5 Jahre bei Nichtbetätigung</t>
  </si>
  <si>
    <t>entfällt</t>
  </si>
  <si>
    <t>von -25°C bis + 65°C (Klasse 4 EN 15684)</t>
  </si>
  <si>
    <t>von -25°C bis + 55°C</t>
  </si>
  <si>
    <t>20-99% nicht kondensierend (Klasse 4 EN 15684)</t>
  </si>
  <si>
    <t>IP66 (Außenknauf) für alle Varianten; IP65 (Gesamter Zylinder) für alle Europrofilzylinder und Schweizer Rundprofilzylinder Varianten</t>
  </si>
  <si>
    <t>Korrosionsschutz gemäß DIN EN 1670 Klasse 3 bzw. EN 15684 Klasse 4</t>
  </si>
  <si>
    <t>nicht limitiert</t>
  </si>
  <si>
    <t>&gt; 100.000; Softwareabhängig</t>
  </si>
  <si>
    <t>Karten- oder Softwareprogrammierung möglich</t>
  </si>
  <si>
    <t>Karten- , App- oder Softwareprogrammierung möglich</t>
  </si>
  <si>
    <t>Ja / 2.000 Ereignisse</t>
  </si>
  <si>
    <t>optional, beidseitiglesend</t>
  </si>
  <si>
    <t>Ja / bis zu 32</t>
  </si>
  <si>
    <t>Ja / bis zu 256</t>
  </si>
  <si>
    <t>Vier-Augen-Prinzip, Zutrittswiederholsperre, Office-Funktion; Verwaltungsprodukt abhängig</t>
  </si>
  <si>
    <t>optional über DOM RF-NetManager</t>
  </si>
  <si>
    <t>9.500, Softwareabhängig</t>
  </si>
  <si>
    <t>nicht limitiert, Softwareabhängig</t>
  </si>
  <si>
    <t>max. 32.000</t>
  </si>
  <si>
    <t>&gt; 100.000, Softwareabhängig</t>
  </si>
  <si>
    <t>Karten, Software- oder PC-programmierung möglich
(PC nur in Kombination mit ELS-Software und RF-Stick)</t>
  </si>
  <si>
    <t>Karten, Software- oder Smartphone-programmierung möglich
(Smartphone nur in Kombination mit Tapkey-App via NFC oder BLE)</t>
  </si>
  <si>
    <t>Karten, Software-, PC- oder Smartphone-programmierung möglich
(PC nur in Kombination mit ENiQ-Software und BLE/
Smartphone nur in Kombination mit NFC oder BLE)</t>
  </si>
  <si>
    <t>Software, Tischleser oder Terminal</t>
  </si>
  <si>
    <t>Smartphone mit App</t>
  </si>
  <si>
    <t>Ja / Funk (868 MHz)</t>
  </si>
  <si>
    <t>Ja / Funk (BLE)</t>
  </si>
  <si>
    <t>Im Endgerät und/oder auf Schließmedium</t>
  </si>
  <si>
    <t>Im Schließmedium</t>
  </si>
  <si>
    <t>Ja  / 2.000 Ereignisse</t>
  </si>
  <si>
    <t>Ja / Systemabhängig</t>
  </si>
  <si>
    <t>Ja, Schließmedium abhängig</t>
  </si>
  <si>
    <t>Ja, Systemabhängig</t>
  </si>
  <si>
    <t>'Zutrittswiederholsperre, Vier-Augen-Prinzip, Office-Funktion</t>
  </si>
  <si>
    <t>'Zutrittswiederholsperre, Vier-Augen-Prinzip, Office-Funktion / Softwareabhängig</t>
  </si>
  <si>
    <t>max. 9.500</t>
  </si>
  <si>
    <t>Funk (868 MHz)</t>
  </si>
  <si>
    <t>Funk
BLE (2.4 GHz)</t>
  </si>
  <si>
    <t>Software, USB Funkstick</t>
  </si>
  <si>
    <t xml:space="preserve"> App, Smartphone (BLE,NFC) oder Software, USB-Funk-Sticks</t>
  </si>
  <si>
    <t xml:space="preserve">Im Zylinder, Die Berechtigungsüberprüfung ist auch ohne Hostanbindung gegeben </t>
  </si>
  <si>
    <t>Komplette Fernsteuerung des Zylinders möglich, Zutrittswiederholsperre, Vier-Augen-Prinzip, Office-Funktion, Blacklist; Softwareabhängig</t>
  </si>
  <si>
    <t xml:space="preserve">optional über DOM RF-NetManager
</t>
  </si>
  <si>
    <t>WEB-API Software und Dom Connect (Bridge)</t>
  </si>
  <si>
    <t>WEB-API Cloud</t>
  </si>
  <si>
    <t>Mechatronische Schließzylinder, Wandleser, Terminals und Möbelverschlüsse, Tischleser, Kommunikationsmodul, Programmierequipment, Transponder, Verwaltungsprodukte</t>
  </si>
  <si>
    <t>Mechatronische Schließzylinder, Wandleser und Möbelverschlüsse,  Transponder, App</t>
  </si>
  <si>
    <t>Hitag 1, Hitag 2, Hitag S, EM 4100, EM 4102, EM 4150, EM 4450</t>
  </si>
  <si>
    <t xml:space="preserve">Mifare DESFire EV 1&amp;2 8k; </t>
  </si>
  <si>
    <t>Mifare DESFire EV1&amp;2 2k, 4k, 8k; Mifare Classic 1k, 4k; Mifare Plus S/X 2k, 4k; Mifare Ultralight / Ultralight C;</t>
  </si>
  <si>
    <t>Bluetooth low Energy (BLE), NFC</t>
  </si>
  <si>
    <t>Lesereichweite bis 30mm</t>
  </si>
  <si>
    <t>Bauartabhängig, Lesereichweite bis 30mm
BLE bis zu 10m</t>
  </si>
  <si>
    <t>Nein (Smartphone Ja)</t>
  </si>
  <si>
    <t>SimonsVoss Technologies GmbH</t>
  </si>
  <si>
    <t>Digitaler Zylinder 3061 Aktiv</t>
  </si>
  <si>
    <t>Digitaler Zylinder 3061 DoorMonitoring</t>
  </si>
  <si>
    <t>Digitaler Zylinder 3061 SmartCard</t>
  </si>
  <si>
    <t>Aktiv Transponder, PinCode</t>
  </si>
  <si>
    <t>SmartCards/SmartTags (ID-Karten)</t>
  </si>
  <si>
    <t>www.simons-voss.com</t>
  </si>
  <si>
    <t xml:space="preserve"> Euro-Profil, Scandinavian
 Oval, Swiss
 Round</t>
  </si>
  <si>
    <t>Doppelknaufzylinder, DoorMonitoring-Zylinder, Antipanik-Zylinder, Halbylinder, Vorhangschloss</t>
  </si>
  <si>
    <t>Doppelknaufzylinder, Antipanik-Zylinder, Halbylinder, Vorhangschloss</t>
  </si>
  <si>
    <t>Beidseitig</t>
  </si>
  <si>
    <t>ab 30/30 in 5 mm Schritten bis
 Gesamtlänge 140 (weitere
 Längen auf Anfrage)</t>
  </si>
  <si>
    <t>keine Einschränkungen</t>
  </si>
  <si>
    <t>Nein, auch keine Verkabelung beim 
DoorMonitoring-Zylinder
(integrierte Türüberwachung) notwendig</t>
  </si>
  <si>
    <t>Freilaufend</t>
  </si>
  <si>
    <t xml:space="preserve">Ja, Klasse B, T90 </t>
  </si>
  <si>
    <t>Akustisch</t>
  </si>
  <si>
    <t>Ja
DIN EN 15684 nach Klasse 6</t>
  </si>
  <si>
    <t>Optional, DIN EN 15684 nach Klasse 2</t>
  </si>
  <si>
    <t xml:space="preserve"> VDS AZ,  VdS BZ, SKG***
</t>
  </si>
  <si>
    <t xml:space="preserve"> 10^128; 
DIN EN 15684 nach Klasse F</t>
  </si>
  <si>
    <t>Keine Anforderungen</t>
  </si>
  <si>
    <t xml:space="preserve">Ja, 2x CR 2450 </t>
  </si>
  <si>
    <t>Bis zu 300.000 / 10 Jahre</t>
  </si>
  <si>
    <t>Bis zu 50.000 / 4 Jahre</t>
  </si>
  <si>
    <t>Bis zu 65.000 / 6 Jahre</t>
  </si>
  <si>
    <t>Bis zu 1.000.000 / 10 Jahre</t>
  </si>
  <si>
    <t>nicht zutreffend</t>
  </si>
  <si>
    <t xml:space="preserve">von -25°C bis +65°C </t>
  </si>
  <si>
    <t>&lt; 95% rel. LF</t>
  </si>
  <si>
    <t>IP54/IP66</t>
  </si>
  <si>
    <t>Ja (Standard oder in
wetterfester Ausführung WP)</t>
  </si>
  <si>
    <t>Programmiergerät, Programmierstick, Transponderterminal</t>
  </si>
  <si>
    <t>Programmiergerät</t>
  </si>
  <si>
    <t>Optional, bis zu 3.072 Zutritte 
mit Datum, Uhrzeit und ID</t>
  </si>
  <si>
    <t>Ja, bis zu 100</t>
  </si>
  <si>
    <t>Mit DoorMonitoring-Zylinder 
verkabelungsfreie Türüberwachung</t>
  </si>
  <si>
    <t>Netbook, PC</t>
  </si>
  <si>
    <t>Programmiergerät, Programmierstick,
Gateway (virtuelle Vernetzung), Transponderterminal</t>
  </si>
  <si>
    <t>Programmiergerät, Gateway (virtuelle Vernetzung)</t>
  </si>
  <si>
    <t>Schließmedium und ID</t>
  </si>
  <si>
    <t>Optional, bis zu 1.000
mit Datum, Uhrzeit und ID</t>
  </si>
  <si>
    <t>Ja, kombinierbar mit Offline und Online</t>
  </si>
  <si>
    <t>Zylinder oder Fremdsystem</t>
  </si>
  <si>
    <t>Optional, bis zu 3.072 Zutritte 
mit  Datum, Uhrzeit und ID</t>
  </si>
  <si>
    <t>Fernsteuerung, Ereignismanagement, Zeitumschaltung, Vier-Augen-Prinzip, Aufzugssteuerung</t>
  </si>
  <si>
    <t>Ja, (EMA, BAM, SIK, Integration etc.)</t>
  </si>
  <si>
    <t>Monitor, Report, Multidatabase,  Ressourcenplanung, Terminalserver</t>
  </si>
  <si>
    <t>Monitor, Report, Multidatabase,Ressourcenplanung, Terminalserver</t>
  </si>
  <si>
    <t>SmartRelais, Aufzugssteuerung, Blockschloss, Vorhangschlösser, Zylinder, Spindschlösser, Möbelschlösser</t>
  </si>
  <si>
    <t>Mifare (Classic, DESFire)</t>
  </si>
  <si>
    <t xml:space="preserve"> 25 KHz (Transponder aktiv)</t>
  </si>
  <si>
    <t xml:space="preserve"> 25 KHz (Transponder aktiv, über CompactReader)</t>
  </si>
  <si>
    <t>30-40cm, bis zu 120 cm möglich</t>
  </si>
  <si>
    <t>5 mm</t>
  </si>
  <si>
    <t>Transponder</t>
  </si>
  <si>
    <t>SALTO Systems GmbH</t>
  </si>
  <si>
    <t>SALTO GEO</t>
  </si>
  <si>
    <t>SALTO Neo</t>
  </si>
  <si>
    <t>SALTO KS GEO</t>
  </si>
  <si>
    <t>SALTO KS Neo</t>
  </si>
  <si>
    <t>Doppelknauf-, Knauf- und Halbzylinder</t>
  </si>
  <si>
    <t>Passivtransponder (RFID 13,56 MHz) oder iButton (kontaktbehaftet), Smartphone (NFC)</t>
  </si>
  <si>
    <t>Passivtransponder (RFID 13,56 MHz), Smartphone (BLE &amp; NFC)</t>
  </si>
  <si>
    <t>Passivtransponder (RFID 13,56 MHz), Smartphone</t>
  </si>
  <si>
    <t>www.saltosystems.de</t>
  </si>
  <si>
    <t>www.saltoks.com</t>
  </si>
  <si>
    <t>Euro, CH, UK, SIS, US, AUS</t>
  </si>
  <si>
    <t>Doppelzylinder (Kurzlänge für Glastüren), Halbzylinder, Doppelzylinder beidseitig lesend, Vorhangschloss, Hebelzylinder, Zylinder für Schwenkhebelgriffe</t>
  </si>
  <si>
    <t>einseitig und beidseitig lesend</t>
  </si>
  <si>
    <t>30/10, - Gesamtlänge &gt;150mm,HZ: 30/10 bis 50/10mm</t>
  </si>
  <si>
    <t>&gt; 30mm (25mm abhängig vom Falz)</t>
  </si>
  <si>
    <t>freilaufend/FZG</t>
  </si>
  <si>
    <t>freilaufend/FZG in Vorb.</t>
  </si>
  <si>
    <t>Ja/optional</t>
  </si>
  <si>
    <t>in Vorb.</t>
  </si>
  <si>
    <t>Ja, T90</t>
  </si>
  <si>
    <t>Ja, T90 in Vorb.</t>
  </si>
  <si>
    <t>optisch/akustisch</t>
  </si>
  <si>
    <t>Klasse 6 &gt; 100.000</t>
  </si>
  <si>
    <t>Klasse 6 &gt; 100.000 in Vorb.</t>
  </si>
  <si>
    <t>Ja, Klasse 2</t>
  </si>
  <si>
    <t>Ja, Klasse 2 in Vorb.</t>
  </si>
  <si>
    <t>Optional (SKG***)</t>
  </si>
  <si>
    <t>Optional (SKG***) in Vorb.</t>
  </si>
  <si>
    <t>Ja, optional VdS BZ+</t>
  </si>
  <si>
    <t>Ja, optional VdS BZ+ in Vorb.</t>
  </si>
  <si>
    <t>Ja, AES 128</t>
  </si>
  <si>
    <t>Ja, AES</t>
  </si>
  <si>
    <t>Ja AES</t>
  </si>
  <si>
    <t>Klasse F in Vorb.</t>
  </si>
  <si>
    <t>AES</t>
  </si>
  <si>
    <t>AES in Vorb.</t>
  </si>
  <si>
    <t xml:space="preserve"> -</t>
  </si>
  <si>
    <t>_</t>
  </si>
  <si>
    <t>Ja, CR 2/1 Stück</t>
  </si>
  <si>
    <t>Ja, LR1/4 Stück Alkaline</t>
  </si>
  <si>
    <t>40.000,  2-3 Jahre</t>
  </si>
  <si>
    <t>130.000, 3-5 Jahre</t>
  </si>
  <si>
    <t>∞</t>
  </si>
  <si>
    <t xml:space="preserve">von -20°C bis +65°C </t>
  </si>
  <si>
    <t xml:space="preserve">von -20°C bis +55°C </t>
  </si>
  <si>
    <t>von -25°C bis +70°C</t>
  </si>
  <si>
    <t>Klasse 3, 90%(ohne Kondensation)</t>
  </si>
  <si>
    <t>IP55, optional IP 66</t>
  </si>
  <si>
    <t>IP66 in Vorb.</t>
  </si>
  <si>
    <t>Klasse 4 in Vorb.</t>
  </si>
  <si>
    <t>PC, über Programmiertool</t>
  </si>
  <si>
    <t>Ja, 2.000</t>
  </si>
  <si>
    <t>2-Personen-Prinzip</t>
  </si>
  <si>
    <t>Programmiertool Kabel/NFC</t>
  </si>
  <si>
    <t>Programmiertool NFC</t>
  </si>
  <si>
    <t>über ZK-Wandleser online; Tischkartenleser</t>
  </si>
  <si>
    <t>Ja, Funk-online, 2,4 GHz</t>
  </si>
  <si>
    <t>Berechtigungen auf Medium</t>
  </si>
  <si>
    <t>Ja, Historiendaten, 1.000, abschaltbar</t>
  </si>
  <si>
    <t>Ja, Historiendaten, 2000, abschaltbar</t>
  </si>
  <si>
    <t>Ja, personenbezogene Historien optional, Batteriewarnungen, Sperrlisten</t>
  </si>
  <si>
    <t>Anti-Pass-Back (Zutrittswiederholsperre), Blacklist, Büro-Funktion, zeitgesteuerte Türprogramme, Fernsteuerung bei Funk, Online-Monitoring, 2-Personen-Prinzip</t>
  </si>
  <si>
    <t>Programmiertool</t>
  </si>
  <si>
    <t>via Web</t>
  </si>
  <si>
    <t>Hostsystem</t>
  </si>
  <si>
    <t>Cloudbasiertes Hostsystem</t>
  </si>
  <si>
    <t>Notprogramm</t>
  </si>
  <si>
    <t>Notprogramm, LocalAccessManagement</t>
  </si>
  <si>
    <t>Ja, je nach Hostsystem</t>
  </si>
  <si>
    <t>Ja, beliebig</t>
  </si>
  <si>
    <t>je nach Hostsystem</t>
  </si>
  <si>
    <t>Fernöffnung (Remote), Whitelist (offline)</t>
  </si>
  <si>
    <t>Ja, Hotel, Systemintegrationspartner, Gebäude- und Sicherheitsmanagement, Besuchermanagement</t>
  </si>
  <si>
    <t>Optional API</t>
  </si>
  <si>
    <t>Hotel, Kartenerstellung, Besuchermanagement, Mobile Access NFC/BLE</t>
  </si>
  <si>
    <t>Wandleser und Profilleser mit Online- und Offlinesteuerungen,  Türbeschläge, Spindschlösser, Schrankschlösser, Vorhangschlösser</t>
  </si>
  <si>
    <t>Wandleser mit Onlineteuerungen,  Türbeschläge, Spindschlösser, Schrankschlösser, Vorhangschlösser</t>
  </si>
  <si>
    <t>Wandleser und Profilleser,  Türbeschläge, Vorhangschlösser</t>
  </si>
  <si>
    <t>Mifare, Desfire EV1/EV2, LEGIC, LEGIC Advant, HID iClass, Picopass, Skidata</t>
  </si>
  <si>
    <t>Mifare, Desfire EV2, HID iClass</t>
  </si>
  <si>
    <t>Mifare DESFire EV1/EV2</t>
  </si>
  <si>
    <t>Mifare DESFire EV2</t>
  </si>
  <si>
    <t>iButton (kontaktbehaftet), NFC</t>
  </si>
  <si>
    <t>BLE, NFC</t>
  </si>
  <si>
    <t>BLE</t>
  </si>
  <si>
    <t>0,2 bis 5 cm</t>
  </si>
  <si>
    <t>2 bis 5 cm</t>
  </si>
  <si>
    <t>2 bis 5cm</t>
  </si>
  <si>
    <t xml:space="preserve">  -</t>
  </si>
  <si>
    <t>OPERTIS</t>
  </si>
  <si>
    <t>eLOCK EM</t>
  </si>
  <si>
    <t>eLOCK eXpress</t>
  </si>
  <si>
    <t>eLOCK eXpert</t>
  </si>
  <si>
    <t xml:space="preserve">Elektronischer Knaufzylinder sowie
Schließzylinder,
beide verfügbar in verschiedenen Varianten
</t>
  </si>
  <si>
    <t>Elektronischer Knaufzylinder, 
verfügbar in verschiedenen Varianten</t>
  </si>
  <si>
    <t>Passive Transponder, auch schlüsselbasiert, EM 125 KHz</t>
  </si>
  <si>
    <t>Passive Transponder, Mifare Classic sowie DESFire 13,56 MHz</t>
  </si>
  <si>
    <t>Passive Transponder, Mifare DESFire 13,56 MHz</t>
  </si>
  <si>
    <t>EURO - Profil</t>
  </si>
  <si>
    <t>EURO - Profil, 
CH - Rundprofil</t>
  </si>
  <si>
    <t>Knauf-, Doppelknauf- Halb- 
und Schließzylinder</t>
  </si>
  <si>
    <t>Knauf-, Doppelknauf- und 
Halbzylinder</t>
  </si>
  <si>
    <t>optional einseitige oder 
beidseitige Berechtigungsprüfung</t>
  </si>
  <si>
    <t>25/30 bis Gesamtlänge 160mm,
Sonderlängen darüberhinaus auf Anfrage</t>
  </si>
  <si>
    <t>30/30 bis Gesamtlänge 120mm,
Sonderlängen darüberhinaus auf Anfrage</t>
  </si>
  <si>
    <t xml:space="preserve">freilaufend </t>
  </si>
  <si>
    <t>Optional, gem. FZG Richtlinie 2010_01</t>
  </si>
  <si>
    <t>T 90</t>
  </si>
  <si>
    <t>T 30 
DIN EN 15684:2013-1: 1 6 B 4 – F 3 2</t>
  </si>
  <si>
    <t>T 30</t>
  </si>
  <si>
    <t>optisch oder akkustisch</t>
  </si>
  <si>
    <t>optisch und/oder akkustisch oder aus</t>
  </si>
  <si>
    <t>100.000 Zyklen nach DIN</t>
  </si>
  <si>
    <t xml:space="preserve">100.000 Zyklen gem. Klasse 6
DIN EN 15684:2013-1: 1 6 B 4 0 F 3 2 </t>
  </si>
  <si>
    <t xml:space="preserve">Ja
DIN EN 15684:2013-1: 1 6 B 4 0 F 3 2 </t>
  </si>
  <si>
    <t>Ja: SKG***</t>
  </si>
  <si>
    <t>Ja,  für Schließzylinder</t>
  </si>
  <si>
    <t>Ja, RC6</t>
  </si>
  <si>
    <t>kein schlüsselbasiertes System i.S.
der Verschlusssicherheit</t>
  </si>
  <si>
    <t>kein schlüsselbasiertes System</t>
  </si>
  <si>
    <t>Ja, CR2 3 Volt, 1 Stück</t>
  </si>
  <si>
    <t>Ja, CR2 3 Volt, 2 Stück</t>
  </si>
  <si>
    <t>bis zu 25.000 Schließungen,
Standbyzeit bis zu 5 Jahren</t>
  </si>
  <si>
    <t>bis zu 50.000 Schließungen,
Standbyzeit bis zu 5 Jahren</t>
  </si>
  <si>
    <t>Außenseite: -20 Grad C bis +55 Grad C
Innneseite: 0 Grad C bis +45 Grad C</t>
  </si>
  <si>
    <t>. -20 Grad C bis +55 Grad C</t>
  </si>
  <si>
    <t>.-20 Grad C bis 50 Grad C</t>
  </si>
  <si>
    <t>max. 95% nicht kondensierend</t>
  </si>
  <si>
    <t xml:space="preserve">
mit Edelstahlknauf:  
IP 44 außen und IP 21 innen</t>
  </si>
  <si>
    <t>Standard IP 66</t>
  </si>
  <si>
    <t>DIN EN 15684:2013-1: 1 6 B 4 – F 3 2</t>
  </si>
  <si>
    <t>PDA + CF-Adapter oder Programmer</t>
  </si>
  <si>
    <t>Programmierkarte oder NFC Stick</t>
  </si>
  <si>
    <t>optional, 628 Ereignisse</t>
  </si>
  <si>
    <t>optional, 10.000 Ereignisse</t>
  </si>
  <si>
    <t>Ja, unbegrenzt</t>
  </si>
  <si>
    <t xml:space="preserve">Ja, 7 Profile  </t>
  </si>
  <si>
    <t xml:space="preserve">Ja,  Ticketing
</t>
  </si>
  <si>
    <t>Programmierstation oder
Wandleserterminal</t>
  </si>
  <si>
    <t>NFC Stick oder Wandleserterminal</t>
  </si>
  <si>
    <t>Ja,  628 Ereignisse</t>
  </si>
  <si>
    <t>Ja, 10.000 Ereignisse</t>
  </si>
  <si>
    <t>bis zu 20 Systemereignisse, 
wie z.B. 
Batteriestatus</t>
  </si>
  <si>
    <t>Blacklist</t>
  </si>
  <si>
    <t xml:space="preserve">Ja, Ticketing, Blacklist
</t>
  </si>
  <si>
    <t>EMA</t>
  </si>
  <si>
    <t>Wandleser, Komfortschlösser</t>
  </si>
  <si>
    <t>EM 4450</t>
  </si>
  <si>
    <t xml:space="preserve">MIFARE </t>
  </si>
  <si>
    <t>bis zu 15 mm</t>
  </si>
  <si>
    <t>nicht erforderlich</t>
  </si>
  <si>
    <t>Uhlmann &amp; Zacher
GmbH</t>
  </si>
  <si>
    <t>elektronisches Knaufmodul als
Doppelknaufzylinder mit einseitiger 
elektronischer Berechtigung - auch 
als Anti-Panikvariante für Notaus-
gangstüren m. bed. DIN-konf.
Schlössern</t>
  </si>
  <si>
    <t>elektronischer Doppelknaufzylinder mit beidseitiger 
elektronischer Berechtigung und Auswerte-Elektronik im Innenbereich</t>
  </si>
  <si>
    <t>Aktiv- oder
Passivtransponder</t>
  </si>
  <si>
    <t>Euro-Profilzylinder,
Knaufmodul CX6120
auch für Kombination mit
CH-Profil möglich,
Skandinav. Oval-Profil
auf Anfrage</t>
  </si>
  <si>
    <t>Euro-Profilzylinder</t>
  </si>
  <si>
    <t>Doppelknaufzylinder mit
beidseitiger
elektronischer
Berechtigung</t>
  </si>
  <si>
    <t>Einseitig und beidseitig lesend</t>
  </si>
  <si>
    <t>Profilzylinder von
26/26mm bis max.
70/70mm in 5mm
Schritten, Übergrößen
auf Anfrage möglich</t>
  </si>
  <si>
    <t>Profilzylinder von
30/30mm bis max.
70/70mm in 5mm
Schritten, Übergrößen
auf Anfrage möglich</t>
  </si>
  <si>
    <t>Ja, in Abhängigkeit vom Schloss</t>
  </si>
  <si>
    <t>Ja, Notbestromung möglich</t>
  </si>
  <si>
    <t>Klasse 6, &gt; 200.000 Zyklen</t>
  </si>
  <si>
    <t>in Planung (Klasse 6, &gt; 200.000 Zyklen)</t>
  </si>
  <si>
    <t>in Planung (Klasse 2)</t>
  </si>
  <si>
    <t>in Planung</t>
  </si>
  <si>
    <t>Ja, 2 Stück</t>
  </si>
  <si>
    <t>Ja, mit Berechtigung</t>
  </si>
  <si>
    <t>von -20°C bis +65°C</t>
  </si>
  <si>
    <t>Ja (Montagerichtung beachten)</t>
  </si>
  <si>
    <t>Umweltbeständigkeit Klasse 3 (Standard), Klasse 4 (Aussenversion)</t>
  </si>
  <si>
    <t>in Planung (Umweltbeständigkeit Klasse 3 (Standard), Klasse 4 (Aussenversion))</t>
  </si>
  <si>
    <t>Tablet, Notebook, PC oder proprietäres Servicegerät</t>
  </si>
  <si>
    <t>Ja (abschaltbar), 512</t>
  </si>
  <si>
    <t>Ja, pro Schlüssel ein Gesamtintervall, 
zwei Tagesintervalle oder 16 Wochenzeitpläne programmierbar</t>
  </si>
  <si>
    <t>Vier-Augen-Prinzip,
Zutrittswiederholsperre,
separat abschaltbare
Ereignis-/Zeitprotokollierung, 
Togglefunktion, Zeitschaltungen</t>
  </si>
  <si>
    <t>868MHz</t>
  </si>
  <si>
    <t>beides möglich</t>
  </si>
  <si>
    <t>Ja abschaltbar</t>
  </si>
  <si>
    <t>Fernsteuerung, Vier-Augen-Prinzip, Blacklist, Batteriestatus, Aktionsbuttongruppe</t>
  </si>
  <si>
    <t>Tablet, Notebook, PC, proprietäres Servicegerät oder über 868MHz (Accesspoint)</t>
  </si>
  <si>
    <t>zahlreiche Anbindungsmöglichkeiten an Fremdsysteme</t>
  </si>
  <si>
    <t xml:space="preserve">Wandleser, Beschlag, Rosettenbeschlag, Funkschaltmodule, Accesspoint, Schrankschloss </t>
  </si>
  <si>
    <t>EM4200, EM4450, HITAG 1 / HITAG S</t>
  </si>
  <si>
    <t>Aktivtransponder 868 MHz</t>
  </si>
  <si>
    <t>bis zu 3 cm (passiv), ca. 500 cm (aktiv)</t>
  </si>
  <si>
    <t>nur bei Aktivtransponder</t>
  </si>
  <si>
    <t>Ja, über Transponderclip</t>
  </si>
  <si>
    <t>dormakaba</t>
  </si>
  <si>
    <t xml:space="preserve"> evolo Digitalzylinder 143x</t>
  </si>
  <si>
    <t xml:space="preserve">Mechatronik Zylinder
</t>
  </si>
  <si>
    <t>schlüsselbasierter 
mechatronischer 
Zylinder</t>
  </si>
  <si>
    <t>Passiv, schlüsselbasiert</t>
  </si>
  <si>
    <t>Euro-, CH- Scandinavian -Oval Profil</t>
  </si>
  <si>
    <t>Euro-, CH-, UK-oval-, Scandinavian-oval-Profil</t>
  </si>
  <si>
    <t>Doppel-, Halb-, (Anti)Panikzylinder, Glastürenzylinder</t>
  </si>
  <si>
    <t xml:space="preserve">Doppel-, Knauf- und </t>
  </si>
  <si>
    <t>Standard: einseitig;
Dual: beidseitig</t>
  </si>
  <si>
    <t>Halbzylinder; Aufsetzgehäuse
 (z.B. für Brandschutztüren)</t>
  </si>
  <si>
    <t>Glastürzylinder min. 27,5/10 mm bis max. 40/27,5 mm
Doppelzylinder min. 30/30 mm bis max. 80/80 mm
Halbzylinder min. 30/-mm bis max. 80/-mm verlängerbar je 5 mm
Glastürzylinder Innenseite je 2,5 mm
Größere Baulängen als Sonderlängen ab 85 mm auf Anfrage30/30 bis 220mm Gehäuselänge</t>
  </si>
  <si>
    <t>42/30; Zylinder: keine 
Längenbeschränkung; Knauf- und Aufsetzgehäuse: bis 117mm</t>
  </si>
  <si>
    <t>35mm nach innen öffnend;
25mm nach aussen öffnend</t>
  </si>
  <si>
    <t>nur bei Knaufausführung nach 
aussen öffnend 35mm</t>
  </si>
  <si>
    <t>Optional, nicht bei Knaufausführungen und Aufsatzgehäuse</t>
  </si>
  <si>
    <t>Freilaufend und/oder feststehend, FZG Zertifikat</t>
  </si>
  <si>
    <t>Freilaufend und/oder feststehend</t>
  </si>
  <si>
    <t>Ja (Antipanik), andere Typen: Schloß abhängig</t>
  </si>
  <si>
    <t>Schloß abhängig</t>
  </si>
  <si>
    <t>Ja, (EI90 im Standard )</t>
  </si>
  <si>
    <t>Ja, T30 (optional geplant bis zu T90)</t>
  </si>
  <si>
    <t>nicht notwendig, da Batterie im Aussenknauf</t>
  </si>
  <si>
    <t>optisch und / oder akustisch (wählbar)</t>
  </si>
  <si>
    <t>akustisch</t>
  </si>
  <si>
    <t>Ja (Schlüssel einstecken)</t>
  </si>
  <si>
    <t>Klasse 6 (nach Klasse 6 sind 100'000 notwendig, 
getestet auf 130'000 Zyklen) - Zertifikatsschlüssel  nach DIN EN 15684: 16B-4AF32</t>
  </si>
  <si>
    <t>Klasse 6</t>
  </si>
  <si>
    <t>Optional, Klasse 2 (VdS/SKG)</t>
  </si>
  <si>
    <t xml:space="preserve">Optional, Klasse 2 </t>
  </si>
  <si>
    <t>optional VdS BZ+</t>
  </si>
  <si>
    <t>optional VdS BZ</t>
  </si>
  <si>
    <t xml:space="preserve">Ja, AES </t>
  </si>
  <si>
    <t>ab 1.01.2016 Kaba evolo</t>
  </si>
  <si>
    <t>keine Relevanz</t>
  </si>
  <si>
    <t>Ja, 1x CR2</t>
  </si>
  <si>
    <t>Ja, 2xAA bei Set; 1xCR2 bei Knauf und Aufsatzgehäuse</t>
  </si>
  <si>
    <t>60.000, ca 2 Jahre</t>
  </si>
  <si>
    <t>60.000 / 2 Jahre bei Set; 40.000 / 1 Jahr bei Knauf und Aufsatzgehäuse</t>
  </si>
  <si>
    <t>Zylinder: Ja; Medium: nicht relevant</t>
  </si>
  <si>
    <t>´- 25 … + 70°C</t>
  </si>
  <si>
    <t>0…95% rH, nicht kondensierend</t>
  </si>
  <si>
    <t>IP56</t>
  </si>
  <si>
    <t>optional bis IP54</t>
  </si>
  <si>
    <t>Optional mit Wetterschutzrosetten</t>
  </si>
  <si>
    <t xml:space="preserve">Programmierkarten,
PC/Laptop/App (bei mobile access option)
 in Kombination mit 
Programmiergerät 
(proprietär); </t>
  </si>
  <si>
    <t xml:space="preserve">Programmierkarten,
PC/Laptop
 in Kombination mit 
Programmiergerät 
(proprietär); </t>
  </si>
  <si>
    <t xml:space="preserve">Ja; im Endgerät 2.000
</t>
  </si>
  <si>
    <t xml:space="preserve">optional; im Endgerät 1.000, 
ab 1.01.2016 im Endgerät 2.000
</t>
  </si>
  <si>
    <t>Ja, 15 Zeitprofile mit je 12 Zeitfenstern, und immer</t>
  </si>
  <si>
    <t>Ereignisprotokollierung abschaltbar, Office Funktion individuell</t>
  </si>
  <si>
    <t>ab 1.01.2016 Ereignisprotokollierung abschaltbar, 
Office Funktion individuell, optional extrene Übersteuerung und oder Stromversorgung</t>
  </si>
  <si>
    <t xml:space="preserve">optional mit Einführung von Funk ab 01.04.2016
</t>
  </si>
  <si>
    <t>PC/Laptop
 in Kombination mit 
Programmiergerät 
(proprietär); Terminal</t>
  </si>
  <si>
    <t>Ja, Funk ab 01.12.2015, 2,4 GHz</t>
  </si>
  <si>
    <t>Ja, Funk ab 01.04.2016, 2,4 GHz</t>
  </si>
  <si>
    <t>Ja, 2000 Ereignisse</t>
  </si>
  <si>
    <t>Ja, abschaltbar, max. 60 Ereignisse, nur Legic Advant und Mifare DESFire Ausweistechnologien auf ISO14443A basierend</t>
  </si>
  <si>
    <t>Ja, ab 1.01.2016 abschaltbar, max. 60 Ereignisse, nur Legic Advant und Mifare DESFire Ausweistechnologien auf ISO14443A basierend</t>
  </si>
  <si>
    <t>optional mit Einführung von Funk ab 01.04.2016</t>
  </si>
  <si>
    <t>Ereignisprotokollierung abschaltbar, Office Funktion individuell, Blacklist</t>
  </si>
  <si>
    <t>ab 1.01.2016 Ereignisprotokollierung abschaltbar, 
Office Funktion individuell, Blacklist, optional extrene Übersteuerung und oder Stromversorgung
Office Funktion individuell, Blacklist</t>
  </si>
  <si>
    <t>Funk 2,4GHz (optional), AoC/Cardlink über Ausweis.</t>
  </si>
  <si>
    <t>im Zylinder, 2000 abschaltbar</t>
  </si>
  <si>
    <t>ab 1.04.2016 verfügbar im Zylinder, 2000 abschaltbar</t>
  </si>
  <si>
    <t>Ereignisprotokollierung abschaltbar, Office Funktion</t>
  </si>
  <si>
    <t>ab 1.01.2016 Ereignisprotokollierung abschaltbar, 
Office Funktion individuell, Blacklist, optional extrene Übersteuerung und oder Stromversorgung</t>
  </si>
  <si>
    <t>Leser, Beschlag, mechatronischer Zylinder (schlüsselbasiert)</t>
  </si>
  <si>
    <t xml:space="preserve">Leser, Beschlag, Doppelknaufzylinder </t>
  </si>
  <si>
    <t>ISO 14443 A, Mifare DESFire EV1, Mifare Classic, Legic advant ISO 14443A und ISO 15693, Legic prime</t>
  </si>
  <si>
    <t>Abhängig vom Transpondertyp und der eingesetzten ISO Norm bis ca. 5 cm</t>
  </si>
  <si>
    <t>an nicht schlüsselbasierten Systemen bis ca: 1 cm</t>
  </si>
  <si>
    <t>Aug. Winkhaus GmbH &amp; Co. Kg</t>
  </si>
  <si>
    <t>blueSmart</t>
  </si>
  <si>
    <t>schlüsselbasierter elektronischer Schließzylinder 
oder Doppelknaufzylinder</t>
  </si>
  <si>
    <t xml:space="preserve">schlüsselbasiert passiv und aktiv </t>
  </si>
  <si>
    <t>Euro</t>
  </si>
  <si>
    <t>Doppel-, Halb-, Glastürenzylinder,  
Vorhangschloss</t>
  </si>
  <si>
    <t>einseitig- und beidseitig lesend</t>
  </si>
  <si>
    <t xml:space="preserve">min. 30/30 bis Gesamtlänge 160, darüber hinaus auf Anfrage </t>
  </si>
  <si>
    <t>Doppelprofilzylinder ohne Einschränkung
Doppelknaufzylinder ab 35 mm</t>
  </si>
  <si>
    <t>freilaufend oder feststehend</t>
  </si>
  <si>
    <t>Ja / Kategorie B (90)</t>
  </si>
  <si>
    <t>möglich</t>
  </si>
  <si>
    <t xml:space="preserve">Zylinder Nein 
aktiver Schlüssel optisch </t>
  </si>
  <si>
    <t>Klasse A (keine 
mechanische Zuhaltung vorhanden)</t>
  </si>
  <si>
    <t>Ja / BZ+ und SKG ***</t>
  </si>
  <si>
    <t>Klasse A - keine mechanische Zuhaltung vorhanden</t>
  </si>
  <si>
    <t>Ja (2*CR 1220 in flächenbündigen Typen; ansonsten andere Batterietypen)
Nein (bei passiven Zylindern)</t>
  </si>
  <si>
    <t>bis zu 500.000 Schließungen 
oder bis zu 10 Jahren Standby</t>
  </si>
  <si>
    <t>beides möglich (CR 2032); typische Anwendung mit passiven Schlüsseln (batterielos)</t>
  </si>
  <si>
    <t>Bei Aktivschlüsseln (mit Akku) bis zu 30.000 Schließungen (passiv)
oder bis zu 4 Jahren Standby</t>
  </si>
  <si>
    <t>-25°C bis +65°C</t>
  </si>
  <si>
    <t>bis Klasse 4 nach DIN EN 15684</t>
  </si>
  <si>
    <t>bis IP 67</t>
  </si>
  <si>
    <t>aktive Schlüssel oder Programmiergerät</t>
  </si>
  <si>
    <t>Ja (abschaltbar)
im Zylinder bis zu 2.000
im Schlüssel bis zu 500</t>
  </si>
  <si>
    <t>Ja (Doppelknaufzylinder)</t>
  </si>
  <si>
    <t>Bei Türbeschlägen und Zutrittslesern</t>
  </si>
  <si>
    <t>Ja (128)</t>
  </si>
  <si>
    <t>Ja / wird rückprotokollliert</t>
  </si>
  <si>
    <t xml:space="preserve">Vier-Augen-Prinzip, Universelle Übergabeschnittstelle, umfangreiche Zusatzmodule (blueControl Professional Verwaltungssoftware)
</t>
  </si>
  <si>
    <t>Programmiergerät, blueSmart Active Schlüssel, Nutzerschlüssel</t>
  </si>
  <si>
    <t>Programmiergerät und Aufbuchleser</t>
  </si>
  <si>
    <t>Ethernet (Aufbuchleser)</t>
  </si>
  <si>
    <t xml:space="preserve">im Endgerät und auf dem Schließmedium </t>
  </si>
  <si>
    <t>Ja (je Komponente oder anlagenglobal abschaltbar)
bis zu 2.000</t>
  </si>
  <si>
    <t>Ja (abschaltbar)
bis zu 500</t>
  </si>
  <si>
    <t xml:space="preserve">Nein </t>
  </si>
  <si>
    <t>Ja (Zutrittskontrollzentrale)</t>
  </si>
  <si>
    <t xml:space="preserve">virale Sperrbefehle, 
Parametrierung der Zylinder, Vier- und Sechs-Augen-Prinzip etc.
</t>
  </si>
  <si>
    <t>Hotel / HiMed / SAP-HR</t>
  </si>
  <si>
    <t xml:space="preserve">Hotelmanagement, Zeiterfassung, 
Parkplatz- und Besprechungsraummanagement, 
Kennzeichenerfassung, Bildvergleich, Datenschutzmodul </t>
  </si>
  <si>
    <t>Leser, Zeiterfassungsterminals, Beschlagslösungen, Zutrittskontrollzentrale / Online Zutrittskontrolle</t>
  </si>
  <si>
    <t>125 kHz; Weitere Technologien über Zusatztransponder integrierbar</t>
  </si>
  <si>
    <t>Online Zutrittskontrolle</t>
  </si>
  <si>
    <t>aktiv und passiv berührungslos</t>
  </si>
  <si>
    <t>Ja (Empfehlung: Winkhaus Original Ersatzbatterien für lange Batteriestandzeiten)</t>
  </si>
  <si>
    <t>PCS Systemtechnik
GmbH</t>
  </si>
  <si>
    <t>INTUS PegaSys</t>
  </si>
  <si>
    <t>Elektronische Knaufzylinder verfügbar in verschiedenen Varianten</t>
  </si>
  <si>
    <t>Passiv-Transponder RFID (13,56 MHz)</t>
  </si>
  <si>
    <t>www.pcs.de</t>
  </si>
  <si>
    <t>Euro-Profil, Swiss Round</t>
  </si>
  <si>
    <t>Elektornischer Knaufzylinder, Doppelknauf, Halbzylinder</t>
  </si>
  <si>
    <t>Einseitig, optional beidseitig</t>
  </si>
  <si>
    <t>ab 30/30 in 5 mm Schritten bis Gesamtlänge 140 (weitere Längen auf Anfrage)</t>
  </si>
  <si>
    <t>Ja, DIN EN 15684 Klasse B bis T90</t>
  </si>
  <si>
    <t>Ja DIN EN 15684 nach Klasse 6</t>
  </si>
  <si>
    <t>Ja, AES-128</t>
  </si>
  <si>
    <t>Ja, 2x CR 2450</t>
  </si>
  <si>
    <t>Bis zu 200.000 / 6 Jahre</t>
  </si>
  <si>
    <t>Programmiertool
(Windows) mit NFC
Adapter (INTUS PegaSys
Mobile)</t>
  </si>
  <si>
    <t>PC, Programmiertool</t>
  </si>
  <si>
    <t>PC, Updateterminal</t>
  </si>
  <si>
    <t>Vier-Augen-Prinzip</t>
  </si>
  <si>
    <t>Ja: Online-Zutrittskontrolle, EMA, BMA, GMS, VMS</t>
  </si>
  <si>
    <t>Zeiterfassung</t>
  </si>
  <si>
    <t>INTUS PegaSys Mobile
für Systemfunktionen
(NFC basiert)</t>
  </si>
  <si>
    <t>Mifare, Legic</t>
  </si>
  <si>
    <t>bis zu 5 cm</t>
  </si>
  <si>
    <t>ASSA ABLOY Sicherheitstechnik</t>
  </si>
  <si>
    <t>VERSO CLIQ</t>
  </si>
  <si>
    <t>eCLIQ</t>
  </si>
  <si>
    <t xml:space="preserve"> +CLIQ</t>
  </si>
  <si>
    <t>Aperio C100 V3 Zylinder</t>
  </si>
  <si>
    <t>Schlüsselbasierter mechatronischer Zylinder</t>
  </si>
  <si>
    <t>Aktiver Schlüssel</t>
  </si>
  <si>
    <t>Europrofil, CH-Profil</t>
  </si>
  <si>
    <t>Europrofil, CH-Profil,</t>
  </si>
  <si>
    <t>Europrofil</t>
  </si>
  <si>
    <t>Euro, CH, UK, Scand.Oval</t>
  </si>
  <si>
    <t>Doppel-, Halb- und Knaufzylinder. Einseitig blinde Doppelzylinder.  Vorhangschlösser und Schließhebelzylinder. Zylinder für Tresorrohre und div. Spezialzylinder</t>
  </si>
  <si>
    <t>Doppel-, Halb- und Knaufzylinder. Einseitig blinde Doppelzylinder.  Vorhangschlösser und Schließhebelzylinder</t>
  </si>
  <si>
    <t>Doppel-, Halbzylinder</t>
  </si>
  <si>
    <t>einseitig und beidseitig</t>
  </si>
  <si>
    <t>30mm - 120mm je Seite</t>
  </si>
  <si>
    <t>28mm - 120mm je Seite</t>
  </si>
  <si>
    <t>30/30 bis 100/100 Opt. Sonerlängen</t>
  </si>
  <si>
    <t>nicht anwendbar</t>
  </si>
  <si>
    <t>Nein Funk online oder virtuell vernetzt</t>
  </si>
  <si>
    <t>Feststehend, wahlweise Freilauf, Panik oder FZG</t>
  </si>
  <si>
    <t>freilaufend oder fixe Position</t>
  </si>
  <si>
    <t>Ja Klasse B gem. DIN EN 15684</t>
  </si>
  <si>
    <t>T90; EN 15684: 1 / 6 / B / 4 / - / E / 3 / 2</t>
  </si>
  <si>
    <t>Optisch</t>
  </si>
  <si>
    <t xml:space="preserve"> 1 / 6 / B / 4 / - / E / 3 / 2</t>
  </si>
  <si>
    <t>Klasse 2 gem. DIN EN 15684</t>
  </si>
  <si>
    <t xml:space="preserve"> - </t>
  </si>
  <si>
    <t>Ja, VdS B+, DIN, SKG</t>
  </si>
  <si>
    <t>Ja, VdS BZ+, DIN, SKG</t>
  </si>
  <si>
    <t>DIN</t>
  </si>
  <si>
    <t>BZ+</t>
  </si>
  <si>
    <t>Ja, 128bit AES</t>
  </si>
  <si>
    <t>Klasse F gem. DIN EN 15684</t>
  </si>
  <si>
    <t>Klasse C gem. DIN EN 15684</t>
  </si>
  <si>
    <t>Klasse A gem. DIN EN 15684</t>
  </si>
  <si>
    <t>Klasse E gem. DIN EN 15684</t>
  </si>
  <si>
    <t>1xCR2</t>
  </si>
  <si>
    <t>40.000 / 3 Jahre</t>
  </si>
  <si>
    <t>Ja, 1 x CR2025</t>
  </si>
  <si>
    <t>Ja, 1 x CR2032</t>
  </si>
  <si>
    <t>30.000 Zyklen, 3 Jahre</t>
  </si>
  <si>
    <t>/</t>
  </si>
  <si>
    <t>Ja, ohne Werkzeug</t>
  </si>
  <si>
    <t xml:space="preserve"> -25°C bis +85°C</t>
  </si>
  <si>
    <t>-20° - 60^C</t>
  </si>
  <si>
    <t>0°C bis +70°C</t>
  </si>
  <si>
    <t>-25° - 70°C</t>
  </si>
  <si>
    <t>95%, nicht kondensierend</t>
  </si>
  <si>
    <t>&lt;85%</t>
  </si>
  <si>
    <t>Zylinder: IP54 standard, optional mit zusätzlichem Staub- und Regenschutz</t>
  </si>
  <si>
    <t>Zylinder: IP54 standard, optional mit zusätzlichem Staub- und Regenschutz IP55</t>
  </si>
  <si>
    <t>Zylinder: IP54 standard</t>
  </si>
  <si>
    <t>IP65</t>
  </si>
  <si>
    <t>optional, Ex II 2G Ex ib IIC T4 Gb</t>
  </si>
  <si>
    <t>optional, Ex II 2G Ex ib IIB T4 Gb</t>
  </si>
  <si>
    <t>32.000 Gruppen á je 65.000 Zylinder</t>
  </si>
  <si>
    <t>keine offline Funktion möglich</t>
  </si>
  <si>
    <t>65.000 Gruppen á je 65.000 Schlüssel</t>
  </si>
  <si>
    <t>1.000 Speicherplätze á 65.000 Schlüssel</t>
  </si>
  <si>
    <t>Programmierschlüssel und Programmiergerät.</t>
  </si>
  <si>
    <t>Ja, bis 750</t>
  </si>
  <si>
    <t>Ja, 32</t>
  </si>
  <si>
    <t>Am Schlüssel</t>
  </si>
  <si>
    <t>4-Augen Prinzip für Zylinder, Zylinder ohne Ereignisliste, Schlüssel optional mit zusätzlichem RFID inlay</t>
  </si>
  <si>
    <t>4-Augen Prinzip für Zylinder, Zylinder ohne Ereignisliste, online on demand Schlüssel, Schlüssel optional mit zusätzlichem RFID inlay</t>
  </si>
  <si>
    <t>Programmierkarten oder Serviceprogramm für PC mit Funk-USB-Dongle</t>
  </si>
  <si>
    <t>Über Tisch-, Wand- oder mobiles Programmiergerät</t>
  </si>
  <si>
    <t>Über Tisch-, Wand- oder mobiles Programmiergerät, Bluetooth Schlüssel</t>
  </si>
  <si>
    <t>Update-Leser, USB-Leser/PC, Bluetooth-RFID Reader APP</t>
  </si>
  <si>
    <t>Ja / 200</t>
  </si>
  <si>
    <t>Ja, bis 1000</t>
  </si>
  <si>
    <t>Ja / variabel</t>
  </si>
  <si>
    <t>Ja / 16</t>
  </si>
  <si>
    <t>Ja über Schließmeduim</t>
  </si>
  <si>
    <t>Funk UHF 2,4GHz</t>
  </si>
  <si>
    <t>Serviceprogramm für PC mit Funk-USB-Dongle</t>
  </si>
  <si>
    <t>Host / online</t>
  </si>
  <si>
    <t>10 Notkarten parametrierbar</t>
  </si>
  <si>
    <t>Abhängig von der ZK Verwaltungssoftware</t>
  </si>
  <si>
    <t>Ja über Funk</t>
  </si>
  <si>
    <t>Optional, Web Service</t>
  </si>
  <si>
    <t>abhängig von der ZK Verwaltungssoftware</t>
  </si>
  <si>
    <t>diverse Funk Hub's (RS485, IP usw.)</t>
  </si>
  <si>
    <t>HID Prox, EM4xxx</t>
  </si>
  <si>
    <t>alle</t>
  </si>
  <si>
    <t>Kontaktbasiert</t>
  </si>
  <si>
    <t>keine</t>
  </si>
  <si>
    <t>4-6cm</t>
  </si>
  <si>
    <t>blueCompact</t>
  </si>
  <si>
    <t xml:space="preserve">schlüsselbasierter elektronischer Schließzylinder 
</t>
  </si>
  <si>
    <t xml:space="preserve">Doppelprofilzylinder ohne Einschränkung
</t>
  </si>
  <si>
    <t>SKG***</t>
  </si>
  <si>
    <t>bis zu 120.000 Schließungen 
oder bis zu 4 Jahren Standby</t>
  </si>
  <si>
    <t>Bei Aktivschlüsseln (mit Batterie) bis zu 30.000 Schließungen (passiv)
oder bis zu 4 Jahren Standby</t>
  </si>
  <si>
    <t>aktiver Schlüssel über Bluetooth und App</t>
  </si>
  <si>
    <t xml:space="preserve">Ja (bis zu 2.000)
</t>
  </si>
  <si>
    <t>Bei Zutrittsleser</t>
  </si>
  <si>
    <t>Ja (je Schlüssel und Tag je Komponente ein Zeitprofil individuell erteilbar)</t>
  </si>
  <si>
    <t>optional (über Zusatztransponder)</t>
  </si>
  <si>
    <t>Fernberechtigung</t>
  </si>
  <si>
    <t>125 kHz</t>
  </si>
  <si>
    <t xml:space="preserve">Interflex Datensysteme GmbH </t>
  </si>
  <si>
    <t>E-Zylinder Innen</t>
  </si>
  <si>
    <t>E-Zylinder aussen</t>
  </si>
  <si>
    <t>Knaufzylinder
Doppelknaufzylinder
Halbylinder
Antipanikschlösser</t>
  </si>
  <si>
    <t>Euro, CH -Profil</t>
  </si>
  <si>
    <t>Doppel, Halb,</t>
  </si>
  <si>
    <t>26 mm - 70 mm</t>
  </si>
  <si>
    <t>Ja/Nein</t>
  </si>
  <si>
    <t>26 mm</t>
  </si>
  <si>
    <t>Möglich</t>
  </si>
  <si>
    <t>Optisch und Akustisch</t>
  </si>
  <si>
    <t>DIN EN 15684 nach Klasse F</t>
  </si>
  <si>
    <t>bis zu 200.000 72 Monate</t>
  </si>
  <si>
    <t>.0 bis 40 Grad</t>
  </si>
  <si>
    <t>.-20 bis + 65 Grad</t>
  </si>
  <si>
    <t>bis 95 %</t>
  </si>
  <si>
    <t>IP20</t>
  </si>
  <si>
    <t>IP66</t>
  </si>
  <si>
    <t xml:space="preserve"> 
DIN EN 15684 Klasse 4</t>
  </si>
  <si>
    <t>Programmierkarten, PC</t>
  </si>
  <si>
    <t>Optional 2.000</t>
  </si>
  <si>
    <t>PC, Update Terminal</t>
  </si>
  <si>
    <t>Schliessmedium</t>
  </si>
  <si>
    <t>Optional Buchungspeicher 2.000</t>
  </si>
  <si>
    <t>Ethernet, RS485</t>
  </si>
  <si>
    <t>Online, Kartensatz oder Netbook</t>
  </si>
  <si>
    <t>Beides</t>
  </si>
  <si>
    <t>Mifare und LEGIC</t>
  </si>
  <si>
    <t>bis ca. 4 cm</t>
  </si>
  <si>
    <t>CX6122</t>
  </si>
  <si>
    <t>CX6182</t>
  </si>
  <si>
    <t>mit Knaufmodul CX6120
erhältlich als:
Doppelknaufzylinder mit
beidseitiger
elektronischer
Berechtigung,
Halbzylinder,
auch für Vorhangschloss, Schlüsselschalter und Serverschloss</t>
  </si>
  <si>
    <t>Freilaufend und /
oder feststehend möglich</t>
  </si>
  <si>
    <t>geeignet für Einsatz in
DIN-konformen Schlössern;
Variante CX6122AP auch
für Einsatz in bedingt DIN-konforme
Schlösser geeignet</t>
  </si>
  <si>
    <t>Nein / optional</t>
  </si>
  <si>
    <t xml:space="preserve">Nein / optional </t>
  </si>
  <si>
    <t>IP65 (Standard), IP66 (Außenvariante)</t>
  </si>
  <si>
    <t>MIFARE® Classic, MIFARE® DESFire®</t>
  </si>
  <si>
    <r>
      <t>SAFE-O-TRONIC</t>
    </r>
    <r>
      <rPr>
        <b/>
        <sz val="10"/>
        <rFont val="Calibri"/>
        <family val="2"/>
      </rPr>
      <t>®</t>
    </r>
    <r>
      <rPr>
        <b/>
        <i/>
        <sz val="10"/>
        <rFont val="Arial"/>
        <family val="2"/>
      </rPr>
      <t xml:space="preserve"> </t>
    </r>
    <r>
      <rPr>
        <b/>
        <sz val="10"/>
        <rFont val="Arial"/>
        <family val="2"/>
      </rPr>
      <t>access CS300</t>
    </r>
  </si>
  <si>
    <t>Bis zu 80.000 Betätigungen, bis zu 10 Jahre Standby</t>
  </si>
  <si>
    <t>bis zu 70.000 Betätigungen, bis zu 6 Jahre Standby</t>
  </si>
  <si>
    <t>von -25°C bis +65°C</t>
  </si>
  <si>
    <t xml:space="preserve">MIFARE® Classic, MIFARE® DESFire®, LEGIC® prime, LEGIC® advant,  Bluetooth® Low Energy </t>
  </si>
  <si>
    <t>Abbildung (Produkt) mit Link zur Herstellerseite</t>
  </si>
  <si>
    <t>EVVA</t>
  </si>
  <si>
    <t>AirKey</t>
  </si>
  <si>
    <t>Xesar</t>
  </si>
  <si>
    <t>Mechatronischer Zylinder mit NFC Technolgie</t>
  </si>
  <si>
    <t>Mechatronischer Knauf-Zylinder</t>
  </si>
  <si>
    <t>aktiv (NFC Smartphone) und passiv (JCOP Smartcard)</t>
  </si>
  <si>
    <t>Euro, CH, OV (Australisch), RIM (Australisch)</t>
  </si>
  <si>
    <t>Euro, CH</t>
  </si>
  <si>
    <t>Knaufzylinder
Halbzylinder
Doppelknaufzylinder
Australischer Halbzylinder
Australischer Außenzylinder</t>
  </si>
  <si>
    <t>Knaufzylinder
Halbzylinder
Doppelknaufzylinder</t>
  </si>
  <si>
    <t>31 bis 122/122 mm</t>
  </si>
  <si>
    <t>Ja, 35mm</t>
  </si>
  <si>
    <t>Ja, FZG als Option</t>
  </si>
  <si>
    <t>B</t>
  </si>
  <si>
    <t>Ja / B</t>
  </si>
  <si>
    <t>Ja / Ja</t>
  </si>
  <si>
    <t>6 / 100000 Zyklen</t>
  </si>
  <si>
    <t>6 / 100.000 Zyklen</t>
  </si>
  <si>
    <t>in Vorbereitung</t>
  </si>
  <si>
    <t>Ja, ECDSA + AES</t>
  </si>
  <si>
    <t>F</t>
  </si>
  <si>
    <t>keine mechanische Codierung</t>
  </si>
  <si>
    <t>Ja, 2 Type CR2</t>
  </si>
  <si>
    <t>Ja, 2x Type CR2</t>
  </si>
  <si>
    <t>30.000; 2 Jahre</t>
  </si>
  <si>
    <t>≤ 50.000; 2 Jahre</t>
  </si>
  <si>
    <t>NA</t>
  </si>
  <si>
    <t xml:space="preserve"> -20 - +55 Grad Celcius</t>
  </si>
  <si>
    <t>90 % nicht kondensierend</t>
  </si>
  <si>
    <t>IP 65</t>
  </si>
  <si>
    <t>NFC Smartphone oder Codierstation</t>
  </si>
  <si>
    <t>Tablet</t>
  </si>
  <si>
    <t>Ja. Mind. 1000</t>
  </si>
  <si>
    <t>Ja, letzten 1000</t>
  </si>
  <si>
    <t>Ja / 50</t>
  </si>
  <si>
    <t>Blacklist, Sharing, Firmware Updates, Bereiche, Zeitzonen, Datenschutzeinstellungen</t>
  </si>
  <si>
    <t>Virtuelles Netzwerk, Blacklist, Firmware Updates, Bereiche, Zeitzonen, Datenschutzeinstellungen</t>
  </si>
  <si>
    <t>PC, Tablet</t>
  </si>
  <si>
    <t>PC, Codierstation</t>
  </si>
  <si>
    <t xml:space="preserve">Ja, mind. 1000 Zutritt, Aktualisierung, Batteriestand, Spannungs &amp; Uhrzeitverlust, Protokollüberlauf, Updates </t>
  </si>
  <si>
    <t>Ja, 256 (Medium)
Ja, unbegrenzt (Smartphone)</t>
  </si>
  <si>
    <t>optional mit virtuellem Netzwerk, alle Ereignisse, 84</t>
  </si>
  <si>
    <t>Blacklist, Firmware Updates, Bereiche, Zeitzonen, Datenschutzeinstellungen</t>
  </si>
  <si>
    <t>Wandleser + Steuereinheit</t>
  </si>
  <si>
    <t>Wandleser + Steuereinheit, Beschlag, Drücker</t>
  </si>
  <si>
    <t>NFC, ISO 14443-A</t>
  </si>
  <si>
    <t>13,56 MHz, Mifare DES Fire EV1</t>
  </si>
  <si>
    <t>10mm</t>
  </si>
  <si>
    <t>10 mm</t>
  </si>
  <si>
    <t>Ja, durch Kombireiden</t>
  </si>
  <si>
    <t>Ja, durch Kombischlüssel</t>
  </si>
  <si>
    <t>Aktiv Transponder, SmartCards/SmartTags, PinCode</t>
  </si>
  <si>
    <t>Digital Cylinder AX</t>
  </si>
  <si>
    <t>ab 25/15 in 5 mm Schritten bis
 Gesamtlänge 240 (weitere
 Längen auf Anfrage)</t>
  </si>
  <si>
    <t>Freilaufend/FZG</t>
  </si>
  <si>
    <t>Ja
DIN EN 15684 nach Klasse 6; zusätzlicher Nachweis über 750.000 Zykllen</t>
  </si>
  <si>
    <t>Optional, DIN EN 15684 nach Klasse 2 als Standard</t>
  </si>
  <si>
    <t xml:space="preserve">Ja, VdS BZ, SKG*** in Vorbereitung
</t>
  </si>
  <si>
    <t xml:space="preserve">Ja, optionaler Adapter zum Nachrüsten
</t>
  </si>
  <si>
    <t>Bis zu 100.000 / 12 Jahre</t>
  </si>
  <si>
    <t>Ja/Nein, abhängig von Schließmedium</t>
  </si>
  <si>
    <t>IP54 / optional IP67</t>
  </si>
  <si>
    <t>Optional, bis zu 3.000 Zutritte 
mit Datum, Uhrzeit und ID</t>
  </si>
  <si>
    <t>PC über Programmiergerät, Programmierstick oder Smartphone</t>
  </si>
  <si>
    <t>Programmiergerät, Programmierstick,
Gateway (virtuelle Vernetzung)</t>
  </si>
  <si>
    <t>Ja (868 MHz, Ethernet, verkabelt etc.)</t>
  </si>
  <si>
    <t>Optional, bis zu 3.000 Zutritte 
mit  Datum, Uhrzeit und ID</t>
  </si>
  <si>
    <t>0-20cm, bis zu 120 cm möglich (aktiv), bis zu 5 mm (passiv)</t>
  </si>
  <si>
    <t>Doppelknaufzylinder,
 Halbylinder</t>
  </si>
  <si>
    <t xml:space="preserve"> Euro-Profil, Swiss
 Round, Scandinavian
 Oval, Scandinavian Round</t>
  </si>
  <si>
    <t>Ja (basierend auf AES 128)</t>
  </si>
  <si>
    <t>Ja (basierend auf 3DES)</t>
  </si>
  <si>
    <t>Transponder: Bis zu 400.000 / 10 Jahre</t>
  </si>
  <si>
    <t>Zeitumschaltung, Vier-Augen-Prinzip, Aufzugssteuerung</t>
  </si>
  <si>
    <t>Programmiergerät, Programmierstick,
Online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</si>
</sst>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8"/>
      <name val="Calibri"/>
      <family val="2"/>
    </font>
    <font>
      <b/>
      <sz val="11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0"/>
      <name val="Calibri"/>
      <family val="2"/>
    </font>
    <font>
      <b/>
      <i/>
      <sz val="10"/>
      <name val="Arial"/>
      <family val="2"/>
    </font>
    <font>
      <sz val="11"/>
      <name val="Arial"/>
      <family val="2"/>
    </font>
    <font>
      <sz val="11"/>
      <name val="Calibri"/>
      <family val="2"/>
      <scheme val="minor"/>
    </font>
    <font>
      <u/>
      <sz val="1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9999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1A69"/>
        <bgColor indexed="64"/>
      </patternFill>
    </fill>
    <fill>
      <patternFill patternType="solid">
        <fgColor rgb="FFEF79A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</fills>
  <borders count="5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10" fillId="0" borderId="0" applyNumberFormat="0" applyFill="0" applyBorder="0" applyAlignment="0" applyProtection="0"/>
  </cellStyleXfs>
  <cellXfs count="266">
    <xf numFmtId="0" fontId="0" fillId="0" borderId="0" xfId="0"/>
    <xf numFmtId="0" fontId="5" fillId="0" borderId="0" xfId="0" applyFont="1"/>
    <xf numFmtId="0" fontId="5" fillId="0" borderId="0" xfId="0" applyFont="1" applyFill="1"/>
    <xf numFmtId="0" fontId="5" fillId="0" borderId="0" xfId="0" applyFont="1" applyFill="1" applyProtection="1"/>
    <xf numFmtId="0" fontId="5" fillId="0" borderId="0" xfId="0" applyFont="1" applyProtection="1"/>
    <xf numFmtId="0" fontId="6" fillId="6" borderId="6" xfId="1" applyFont="1" applyFill="1" applyBorder="1" applyAlignment="1" applyProtection="1">
      <alignment vertical="center" wrapText="1"/>
    </xf>
    <xf numFmtId="0" fontId="6" fillId="6" borderId="14" xfId="1" applyFont="1" applyFill="1" applyBorder="1" applyAlignment="1" applyProtection="1">
      <alignment vertical="center" wrapText="1"/>
    </xf>
    <xf numFmtId="0" fontId="2" fillId="6" borderId="16" xfId="1" applyFont="1" applyFill="1" applyBorder="1" applyAlignment="1" applyProtection="1">
      <alignment horizontal="left" vertical="center" wrapText="1"/>
    </xf>
    <xf numFmtId="0" fontId="2" fillId="6" borderId="13" xfId="1" applyFont="1" applyFill="1" applyBorder="1" applyAlignment="1" applyProtection="1">
      <alignment horizontal="left" vertical="center" wrapText="1"/>
    </xf>
    <xf numFmtId="0" fontId="2" fillId="6" borderId="14" xfId="1" applyFont="1" applyFill="1" applyBorder="1" applyAlignment="1" applyProtection="1">
      <alignment horizontal="left" vertical="center" wrapText="1"/>
    </xf>
    <xf numFmtId="0" fontId="5" fillId="0" borderId="0" xfId="0" applyFont="1" applyFill="1" applyBorder="1" applyProtection="1"/>
    <xf numFmtId="0" fontId="5" fillId="0" borderId="0" xfId="0" applyFont="1" applyBorder="1" applyProtection="1"/>
    <xf numFmtId="0" fontId="2" fillId="6" borderId="15" xfId="1" applyFont="1" applyFill="1" applyBorder="1" applyAlignment="1" applyProtection="1">
      <alignment horizontal="left" vertical="center" wrapText="1"/>
    </xf>
    <xf numFmtId="0" fontId="5" fillId="4" borderId="0" xfId="0" applyFont="1" applyFill="1" applyAlignment="1" applyProtection="1"/>
    <xf numFmtId="0" fontId="9" fillId="0" borderId="0" xfId="0" applyFont="1" applyFill="1" applyProtection="1"/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13" fillId="0" borderId="0" xfId="0" applyFont="1"/>
    <xf numFmtId="0" fontId="2" fillId="0" borderId="0" xfId="0" applyFont="1" applyAlignment="1">
      <alignment horizontal="left" vertical="top" wrapText="1"/>
    </xf>
    <xf numFmtId="0" fontId="2" fillId="3" borderId="24" xfId="1" applyFont="1" applyFill="1" applyBorder="1" applyAlignment="1" applyProtection="1">
      <alignment horizontal="center" vertical="center" wrapText="1"/>
    </xf>
    <xf numFmtId="0" fontId="2" fillId="3" borderId="26" xfId="1" applyFont="1" applyFill="1" applyBorder="1" applyAlignment="1" applyProtection="1">
      <alignment horizontal="center" vertical="center" wrapText="1"/>
    </xf>
    <xf numFmtId="0" fontId="2" fillId="3" borderId="22" xfId="1" applyFont="1" applyFill="1" applyBorder="1" applyAlignment="1" applyProtection="1">
      <alignment horizontal="center" vertical="center" wrapText="1"/>
    </xf>
    <xf numFmtId="0" fontId="2" fillId="3" borderId="23" xfId="1" applyFont="1" applyFill="1" applyBorder="1" applyAlignment="1" applyProtection="1">
      <alignment horizontal="center" vertical="center" wrapText="1"/>
    </xf>
    <xf numFmtId="0" fontId="15" fillId="4" borderId="24" xfId="2" applyFont="1" applyFill="1" applyBorder="1" applyAlignment="1" applyProtection="1">
      <alignment horizontal="center" vertical="center" wrapText="1"/>
    </xf>
    <xf numFmtId="0" fontId="15" fillId="4" borderId="22" xfId="2" applyFont="1" applyFill="1" applyBorder="1" applyAlignment="1" applyProtection="1">
      <alignment horizontal="center" vertical="center" wrapText="1"/>
    </xf>
    <xf numFmtId="0" fontId="15" fillId="4" borderId="23" xfId="2" applyFont="1" applyFill="1" applyBorder="1" applyAlignment="1" applyProtection="1">
      <alignment horizontal="center" wrapText="1"/>
    </xf>
    <xf numFmtId="0" fontId="15" fillId="4" borderId="26" xfId="2" applyFont="1" applyFill="1" applyBorder="1" applyAlignment="1" applyProtection="1">
      <alignment horizontal="center" wrapText="1"/>
    </xf>
    <xf numFmtId="0" fontId="15" fillId="4" borderId="24" xfId="2" applyFont="1" applyFill="1" applyBorder="1" applyAlignment="1" applyProtection="1">
      <alignment horizontal="center" wrapText="1"/>
    </xf>
    <xf numFmtId="0" fontId="15" fillId="4" borderId="22" xfId="2" applyFont="1" applyFill="1" applyBorder="1" applyAlignment="1" applyProtection="1">
      <alignment horizontal="center" wrapText="1"/>
    </xf>
    <xf numFmtId="0" fontId="10" fillId="4" borderId="44" xfId="2" applyFill="1" applyBorder="1" applyAlignment="1" applyProtection="1">
      <alignment horizontal="center" wrapText="1"/>
    </xf>
    <xf numFmtId="0" fontId="10" fillId="4" borderId="24" xfId="2" applyFill="1" applyBorder="1" applyAlignment="1" applyProtection="1">
      <alignment horizontal="center" wrapText="1"/>
    </xf>
    <xf numFmtId="0" fontId="10" fillId="4" borderId="22" xfId="2" applyFill="1" applyBorder="1" applyAlignment="1" applyProtection="1">
      <alignment horizontal="center" wrapText="1"/>
    </xf>
    <xf numFmtId="0" fontId="3" fillId="2" borderId="35" xfId="1" applyFont="1" applyFill="1" applyBorder="1" applyAlignment="1" applyProtection="1">
      <alignment horizontal="center" vertical="center" wrapText="1"/>
    </xf>
    <xf numFmtId="0" fontId="3" fillId="2" borderId="36" xfId="1" applyFont="1" applyFill="1" applyBorder="1" applyAlignment="1" applyProtection="1">
      <alignment horizontal="center" vertical="center" wrapText="1"/>
    </xf>
    <xf numFmtId="0" fontId="3" fillId="2" borderId="41" xfId="1" applyFont="1" applyFill="1" applyBorder="1" applyAlignment="1" applyProtection="1">
      <alignment horizontal="center" vertical="center" wrapText="1"/>
    </xf>
    <xf numFmtId="0" fontId="3" fillId="2" borderId="40" xfId="1" applyFont="1" applyFill="1" applyBorder="1" applyAlignment="1" applyProtection="1">
      <alignment horizontal="center" vertical="center" wrapText="1"/>
    </xf>
    <xf numFmtId="0" fontId="3" fillId="2" borderId="39" xfId="1" applyFont="1" applyFill="1" applyBorder="1" applyAlignment="1" applyProtection="1">
      <alignment horizontal="center" vertical="center" wrapText="1"/>
    </xf>
    <xf numFmtId="0" fontId="3" fillId="2" borderId="38" xfId="1" applyFont="1" applyFill="1" applyBorder="1" applyAlignment="1" applyProtection="1">
      <alignment horizontal="center" vertical="center" wrapText="1"/>
    </xf>
    <xf numFmtId="0" fontId="3" fillId="4" borderId="25" xfId="1" applyFont="1" applyFill="1" applyBorder="1" applyAlignment="1" applyProtection="1">
      <alignment horizontal="center" vertical="center" wrapText="1"/>
    </xf>
    <xf numFmtId="0" fontId="3" fillId="4" borderId="20" xfId="1" applyFont="1" applyFill="1" applyBorder="1" applyAlignment="1" applyProtection="1">
      <alignment horizontal="center" vertical="center" wrapText="1"/>
    </xf>
    <xf numFmtId="0" fontId="3" fillId="4" borderId="27" xfId="1" applyFont="1" applyFill="1" applyBorder="1" applyAlignment="1" applyProtection="1">
      <alignment horizontal="center" vertical="center" wrapText="1"/>
    </xf>
    <xf numFmtId="0" fontId="3" fillId="4" borderId="33" xfId="1" applyFont="1" applyFill="1" applyBorder="1" applyAlignment="1" applyProtection="1">
      <alignment horizontal="center" vertical="center" wrapText="1"/>
    </xf>
    <xf numFmtId="0" fontId="3" fillId="9" borderId="27" xfId="1" applyFont="1" applyFill="1" applyBorder="1" applyAlignment="1" applyProtection="1">
      <alignment horizontal="center" vertical="center" wrapText="1"/>
    </xf>
    <xf numFmtId="0" fontId="3" fillId="9" borderId="25" xfId="1" applyFont="1" applyFill="1" applyBorder="1" applyAlignment="1" applyProtection="1">
      <alignment horizontal="center" vertical="center" wrapText="1"/>
    </xf>
    <xf numFmtId="0" fontId="3" fillId="9" borderId="20" xfId="1" applyFont="1" applyFill="1" applyBorder="1" applyAlignment="1" applyProtection="1">
      <alignment horizontal="center" vertical="center" wrapText="1"/>
    </xf>
    <xf numFmtId="0" fontId="3" fillId="4" borderId="42" xfId="1" applyFont="1" applyFill="1" applyBorder="1" applyAlignment="1" applyProtection="1">
      <alignment horizontal="center" vertical="center" wrapText="1"/>
    </xf>
    <xf numFmtId="0" fontId="3" fillId="4" borderId="43" xfId="1" applyFont="1" applyFill="1" applyBorder="1" applyAlignment="1" applyProtection="1">
      <alignment horizontal="center" vertical="center" wrapText="1"/>
    </xf>
    <xf numFmtId="0" fontId="2" fillId="2" borderId="29" xfId="1" applyFont="1" applyFill="1" applyBorder="1" applyAlignment="1" applyProtection="1">
      <alignment horizontal="center" vertical="center" wrapText="1"/>
    </xf>
    <xf numFmtId="0" fontId="2" fillId="2" borderId="21" xfId="1" applyFont="1" applyFill="1" applyBorder="1" applyAlignment="1" applyProtection="1">
      <alignment horizontal="center" vertical="center" wrapText="1"/>
    </xf>
    <xf numFmtId="0" fontId="2" fillId="2" borderId="28" xfId="1" applyFont="1" applyFill="1" applyBorder="1" applyAlignment="1" applyProtection="1">
      <alignment horizontal="center" vertical="center" wrapText="1"/>
    </xf>
    <xf numFmtId="0" fontId="2" fillId="2" borderId="32" xfId="1" applyFont="1" applyFill="1" applyBorder="1" applyAlignment="1" applyProtection="1">
      <alignment horizontal="center" vertical="center" wrapText="1"/>
    </xf>
    <xf numFmtId="0" fontId="2" fillId="4" borderId="24" xfId="1" applyFont="1" applyFill="1" applyBorder="1" applyAlignment="1" applyProtection="1">
      <alignment horizontal="center" vertical="center" wrapText="1"/>
    </xf>
    <xf numFmtId="0" fontId="2" fillId="4" borderId="22" xfId="1" applyFont="1" applyFill="1" applyBorder="1" applyAlignment="1" applyProtection="1">
      <alignment horizontal="center" vertical="center" wrapText="1"/>
    </xf>
    <xf numFmtId="0" fontId="2" fillId="4" borderId="26" xfId="1" applyFont="1" applyFill="1" applyBorder="1" applyAlignment="1" applyProtection="1">
      <alignment horizontal="center" vertical="center" wrapText="1"/>
    </xf>
    <xf numFmtId="0" fontId="2" fillId="4" borderId="23" xfId="1" applyFont="1" applyFill="1" applyBorder="1" applyAlignment="1" applyProtection="1">
      <alignment horizontal="center" vertical="center" wrapText="1"/>
    </xf>
    <xf numFmtId="0" fontId="2" fillId="9" borderId="26" xfId="1" applyFont="1" applyFill="1" applyBorder="1" applyAlignment="1" applyProtection="1">
      <alignment horizontal="center" vertical="center" wrapText="1"/>
    </xf>
    <xf numFmtId="0" fontId="2" fillId="9" borderId="24" xfId="1" applyFont="1" applyFill="1" applyBorder="1" applyAlignment="1" applyProtection="1">
      <alignment horizontal="center" vertical="center" wrapText="1"/>
    </xf>
    <xf numFmtId="0" fontId="2" fillId="9" borderId="22" xfId="1" applyFont="1" applyFill="1" applyBorder="1" applyAlignment="1" applyProtection="1">
      <alignment horizontal="center" vertical="center" wrapText="1"/>
    </xf>
    <xf numFmtId="0" fontId="2" fillId="0" borderId="24" xfId="0" applyFont="1" applyBorder="1" applyAlignment="1" applyProtection="1">
      <alignment horizontal="center" vertical="center" wrapText="1"/>
    </xf>
    <xf numFmtId="0" fontId="2" fillId="0" borderId="22" xfId="0" applyFont="1" applyBorder="1" applyAlignment="1" applyProtection="1">
      <alignment horizontal="center" vertical="center" wrapText="1"/>
    </xf>
    <xf numFmtId="0" fontId="2" fillId="0" borderId="23" xfId="0" applyFont="1" applyBorder="1" applyAlignment="1" applyProtection="1">
      <alignment horizontal="center" vertical="center" wrapText="1"/>
    </xf>
    <xf numFmtId="0" fontId="2" fillId="0" borderId="26" xfId="0" applyFont="1" applyBorder="1" applyAlignment="1" applyProtection="1">
      <alignment horizontal="center" vertical="center" wrapText="1"/>
    </xf>
    <xf numFmtId="0" fontId="2" fillId="4" borderId="26" xfId="1" applyFont="1" applyFill="1" applyBorder="1" applyAlignment="1" applyProtection="1">
      <alignment horizontal="center" wrapText="1"/>
    </xf>
    <xf numFmtId="0" fontId="2" fillId="4" borderId="22" xfId="1" applyFont="1" applyFill="1" applyBorder="1" applyAlignment="1" applyProtection="1">
      <alignment horizontal="center" wrapText="1"/>
    </xf>
    <xf numFmtId="0" fontId="2" fillId="4" borderId="24" xfId="1" applyFont="1" applyFill="1" applyBorder="1" applyAlignment="1" applyProtection="1">
      <alignment horizontal="center" wrapText="1"/>
    </xf>
    <xf numFmtId="0" fontId="2" fillId="4" borderId="24" xfId="0" applyFont="1" applyFill="1" applyBorder="1" applyAlignment="1" applyProtection="1">
      <alignment horizontal="center" vertical="center" wrapText="1"/>
    </xf>
    <xf numFmtId="0" fontId="2" fillId="4" borderId="22" xfId="0" applyFont="1" applyFill="1" applyBorder="1" applyAlignment="1" applyProtection="1">
      <alignment horizontal="center" vertical="center" wrapText="1"/>
    </xf>
    <xf numFmtId="0" fontId="2" fillId="4" borderId="23" xfId="0" applyFont="1" applyFill="1" applyBorder="1" applyAlignment="1" applyProtection="1">
      <alignment horizontal="center" vertical="center" wrapText="1"/>
    </xf>
    <xf numFmtId="0" fontId="2" fillId="4" borderId="26" xfId="0" applyFont="1" applyFill="1" applyBorder="1" applyAlignment="1" applyProtection="1">
      <alignment horizontal="center" vertical="center" wrapText="1"/>
    </xf>
    <xf numFmtId="0" fontId="2" fillId="2" borderId="24" xfId="1" applyFont="1" applyFill="1" applyBorder="1" applyAlignment="1" applyProtection="1">
      <alignment horizontal="center" vertical="center" wrapText="1"/>
    </xf>
    <xf numFmtId="0" fontId="2" fillId="2" borderId="22" xfId="1" applyFont="1" applyFill="1" applyBorder="1" applyAlignment="1" applyProtection="1">
      <alignment horizontal="center" vertical="center" wrapText="1"/>
    </xf>
    <xf numFmtId="0" fontId="2" fillId="2" borderId="26" xfId="1" applyFont="1" applyFill="1" applyBorder="1" applyAlignment="1" applyProtection="1">
      <alignment horizontal="center" vertical="center" wrapText="1"/>
    </xf>
    <xf numFmtId="0" fontId="2" fillId="2" borderId="23" xfId="1" applyFont="1" applyFill="1" applyBorder="1" applyAlignment="1" applyProtection="1">
      <alignment horizontal="center" vertical="center" wrapText="1"/>
    </xf>
    <xf numFmtId="0" fontId="2" fillId="2" borderId="24" xfId="0" applyFont="1" applyFill="1" applyBorder="1" applyAlignment="1" applyProtection="1">
      <alignment horizontal="center" vertical="center" wrapText="1"/>
    </xf>
    <xf numFmtId="0" fontId="2" fillId="2" borderId="22" xfId="0" applyFont="1" applyFill="1" applyBorder="1" applyAlignment="1" applyProtection="1">
      <alignment horizontal="center" vertical="center" wrapText="1"/>
    </xf>
    <xf numFmtId="0" fontId="2" fillId="2" borderId="23" xfId="0" applyFont="1" applyFill="1" applyBorder="1" applyAlignment="1" applyProtection="1">
      <alignment horizontal="center" vertical="center" wrapText="1"/>
    </xf>
    <xf numFmtId="0" fontId="2" fillId="2" borderId="26" xfId="0" applyFont="1" applyFill="1" applyBorder="1" applyAlignment="1" applyProtection="1">
      <alignment horizontal="center" vertical="center" wrapText="1"/>
    </xf>
    <xf numFmtId="0" fontId="2" fillId="4" borderId="25" xfId="1" applyFont="1" applyFill="1" applyBorder="1" applyAlignment="1" applyProtection="1">
      <alignment horizontal="center" vertical="center" wrapText="1"/>
    </xf>
    <xf numFmtId="0" fontId="2" fillId="4" borderId="20" xfId="1" applyFont="1" applyFill="1" applyBorder="1" applyAlignment="1" applyProtection="1">
      <alignment horizontal="center" vertical="center" wrapText="1"/>
    </xf>
    <xf numFmtId="0" fontId="2" fillId="4" borderId="27" xfId="1" applyFont="1" applyFill="1" applyBorder="1" applyAlignment="1" applyProtection="1">
      <alignment horizontal="center" vertical="center" wrapText="1"/>
    </xf>
    <xf numFmtId="0" fontId="2" fillId="4" borderId="33" xfId="1" applyFont="1" applyFill="1" applyBorder="1" applyAlignment="1" applyProtection="1">
      <alignment horizontal="center" vertical="center" wrapText="1"/>
    </xf>
    <xf numFmtId="0" fontId="2" fillId="2" borderId="29" xfId="0" applyFont="1" applyFill="1" applyBorder="1" applyAlignment="1" applyProtection="1">
      <alignment horizontal="center" vertical="center" wrapText="1"/>
    </xf>
    <xf numFmtId="0" fontId="2" fillId="2" borderId="21" xfId="0" applyFont="1" applyFill="1" applyBorder="1" applyAlignment="1" applyProtection="1">
      <alignment horizontal="center" vertical="center" wrapText="1"/>
    </xf>
    <xf numFmtId="0" fontId="2" fillId="2" borderId="32" xfId="0" applyFont="1" applyFill="1" applyBorder="1" applyAlignment="1" applyProtection="1">
      <alignment horizontal="center" vertical="center" wrapText="1"/>
    </xf>
    <xf numFmtId="0" fontId="2" fillId="2" borderId="28" xfId="0" applyFont="1" applyFill="1" applyBorder="1" applyAlignment="1" applyProtection="1">
      <alignment horizontal="center" vertical="center" wrapText="1"/>
    </xf>
    <xf numFmtId="0" fontId="2" fillId="2" borderId="25" xfId="1" applyFont="1" applyFill="1" applyBorder="1" applyAlignment="1" applyProtection="1">
      <alignment horizontal="center" vertical="center" wrapText="1"/>
    </xf>
    <xf numFmtId="0" fontId="2" fillId="2" borderId="20" xfId="1" applyFont="1" applyFill="1" applyBorder="1" applyAlignment="1" applyProtection="1">
      <alignment horizontal="center" vertical="center" wrapText="1"/>
    </xf>
    <xf numFmtId="0" fontId="2" fillId="2" borderId="27" xfId="1" applyFont="1" applyFill="1" applyBorder="1" applyAlignment="1" applyProtection="1">
      <alignment horizontal="center" vertical="center" wrapText="1"/>
    </xf>
    <xf numFmtId="0" fontId="2" fillId="2" borderId="33" xfId="1" applyFont="1" applyFill="1" applyBorder="1" applyAlignment="1" applyProtection="1">
      <alignment horizontal="center" vertical="center" wrapText="1"/>
    </xf>
    <xf numFmtId="0" fontId="2" fillId="4" borderId="26" xfId="1" quotePrefix="1" applyFont="1" applyFill="1" applyBorder="1" applyAlignment="1" applyProtection="1">
      <alignment horizontal="center" vertical="center" wrapText="1"/>
    </xf>
    <xf numFmtId="0" fontId="2" fillId="4" borderId="22" xfId="1" quotePrefix="1" applyFont="1" applyFill="1" applyBorder="1" applyAlignment="1" applyProtection="1">
      <alignment horizontal="center" vertical="center" wrapText="1"/>
    </xf>
    <xf numFmtId="0" fontId="2" fillId="0" borderId="23" xfId="1" quotePrefix="1" applyFont="1" applyBorder="1" applyAlignment="1" applyProtection="1">
      <alignment horizontal="center" vertical="center" wrapText="1"/>
    </xf>
    <xf numFmtId="0" fontId="2" fillId="4" borderId="24" xfId="1" quotePrefix="1" applyFont="1" applyFill="1" applyBorder="1" applyAlignment="1" applyProtection="1">
      <alignment horizontal="center" vertical="center" wrapText="1"/>
    </xf>
    <xf numFmtId="0" fontId="2" fillId="4" borderId="23" xfId="1" quotePrefix="1" applyFont="1" applyFill="1" applyBorder="1" applyAlignment="1" applyProtection="1">
      <alignment horizontal="center" vertical="center" wrapText="1"/>
    </xf>
    <xf numFmtId="0" fontId="2" fillId="4" borderId="27" xfId="1" quotePrefix="1" applyFont="1" applyFill="1" applyBorder="1" applyAlignment="1" applyProtection="1">
      <alignment horizontal="center" vertical="center" wrapText="1"/>
    </xf>
    <xf numFmtId="0" fontId="2" fillId="4" borderId="20" xfId="1" quotePrefix="1" applyFont="1" applyFill="1" applyBorder="1" applyAlignment="1" applyProtection="1">
      <alignment horizontal="center" vertical="center" wrapText="1"/>
    </xf>
    <xf numFmtId="0" fontId="2" fillId="4" borderId="33" xfId="1" quotePrefix="1" applyFont="1" applyFill="1" applyBorder="1" applyAlignment="1" applyProtection="1">
      <alignment horizontal="center" vertical="center" wrapText="1"/>
    </xf>
    <xf numFmtId="0" fontId="2" fillId="4" borderId="25" xfId="1" quotePrefix="1" applyFont="1" applyFill="1" applyBorder="1" applyAlignment="1" applyProtection="1">
      <alignment horizontal="center" vertical="center" wrapText="1"/>
    </xf>
    <xf numFmtId="0" fontId="2" fillId="4" borderId="20" xfId="0" applyFont="1" applyFill="1" applyBorder="1" applyAlignment="1" applyProtection="1">
      <alignment horizontal="center" vertical="center" wrapText="1"/>
    </xf>
    <xf numFmtId="0" fontId="2" fillId="9" borderId="27" xfId="1" applyFont="1" applyFill="1" applyBorder="1" applyAlignment="1" applyProtection="1">
      <alignment horizontal="center" vertical="center" wrapText="1"/>
    </xf>
    <xf numFmtId="0" fontId="2" fillId="9" borderId="25" xfId="1" applyFont="1" applyFill="1" applyBorder="1" applyAlignment="1" applyProtection="1">
      <alignment horizontal="center" vertical="center" wrapText="1"/>
    </xf>
    <xf numFmtId="0" fontId="2" fillId="9" borderId="20" xfId="1" applyFont="1" applyFill="1" applyBorder="1" applyAlignment="1" applyProtection="1">
      <alignment horizontal="center" vertical="center" wrapText="1"/>
    </xf>
    <xf numFmtId="3" fontId="2" fillId="4" borderId="24" xfId="1" applyNumberFormat="1" applyFont="1" applyFill="1" applyBorder="1" applyAlignment="1" applyProtection="1">
      <alignment horizontal="center" vertical="center" wrapText="1"/>
    </xf>
    <xf numFmtId="3" fontId="2" fillId="4" borderId="22" xfId="1" applyNumberFormat="1" applyFont="1" applyFill="1" applyBorder="1" applyAlignment="1" applyProtection="1">
      <alignment horizontal="center" vertical="center" wrapText="1"/>
    </xf>
    <xf numFmtId="0" fontId="2" fillId="9" borderId="22" xfId="0" applyFont="1" applyFill="1" applyBorder="1" applyAlignment="1" applyProtection="1">
      <alignment horizontal="center" vertical="center" wrapText="1"/>
    </xf>
    <xf numFmtId="0" fontId="2" fillId="2" borderId="20" xfId="0" applyFont="1" applyFill="1" applyBorder="1" applyAlignment="1" applyProtection="1">
      <alignment horizontal="center" vertical="center" wrapText="1"/>
    </xf>
    <xf numFmtId="0" fontId="2" fillId="0" borderId="29" xfId="0" quotePrefix="1" applyFont="1" applyBorder="1" applyAlignment="1" applyProtection="1">
      <alignment horizontal="center" vertical="center" wrapText="1"/>
    </xf>
    <xf numFmtId="0" fontId="2" fillId="0" borderId="21" xfId="0" quotePrefix="1" applyFont="1" applyBorder="1" applyAlignment="1" applyProtection="1">
      <alignment horizontal="center" vertical="center" wrapText="1"/>
    </xf>
    <xf numFmtId="0" fontId="2" fillId="4" borderId="28" xfId="1" quotePrefix="1" applyFont="1" applyFill="1" applyBorder="1" applyAlignment="1" applyProtection="1">
      <alignment horizontal="center" vertical="center" wrapText="1"/>
    </xf>
    <xf numFmtId="0" fontId="2" fillId="4" borderId="21" xfId="1" quotePrefix="1" applyFont="1" applyFill="1" applyBorder="1" applyAlignment="1" applyProtection="1">
      <alignment horizontal="center" vertical="center" wrapText="1"/>
    </xf>
    <xf numFmtId="0" fontId="2" fillId="4" borderId="32" xfId="1" quotePrefix="1" applyFont="1" applyFill="1" applyBorder="1" applyAlignment="1" applyProtection="1">
      <alignment horizontal="center" vertical="center" wrapText="1"/>
    </xf>
    <xf numFmtId="0" fontId="2" fillId="0" borderId="28" xfId="0" applyFont="1" applyBorder="1" applyAlignment="1" applyProtection="1">
      <alignment horizontal="center" vertical="center" wrapText="1"/>
    </xf>
    <xf numFmtId="0" fontId="2" fillId="0" borderId="29" xfId="0" applyFont="1" applyBorder="1" applyAlignment="1" applyProtection="1">
      <alignment horizontal="center" vertical="center" wrapText="1"/>
    </xf>
    <xf numFmtId="0" fontId="2" fillId="0" borderId="21" xfId="0" applyFont="1" applyBorder="1" applyAlignment="1" applyProtection="1">
      <alignment horizontal="center" vertical="center" wrapText="1"/>
    </xf>
    <xf numFmtId="0" fontId="2" fillId="0" borderId="29" xfId="0" applyFont="1" applyBorder="1" applyAlignment="1" applyProtection="1">
      <alignment vertical="center" wrapText="1"/>
    </xf>
    <xf numFmtId="0" fontId="2" fillId="0" borderId="21" xfId="0" applyFont="1" applyBorder="1" applyAlignment="1" applyProtection="1">
      <alignment vertical="center" wrapText="1"/>
    </xf>
    <xf numFmtId="0" fontId="2" fillId="9" borderId="28" xfId="1" applyFont="1" applyFill="1" applyBorder="1" applyAlignment="1" applyProtection="1">
      <alignment horizontal="center" vertical="center" wrapText="1"/>
    </xf>
    <xf numFmtId="0" fontId="2" fillId="9" borderId="29" xfId="1" applyFont="1" applyFill="1" applyBorder="1" applyAlignment="1" applyProtection="1">
      <alignment horizontal="center" vertical="center" wrapText="1"/>
    </xf>
    <xf numFmtId="0" fontId="2" fillId="9" borderId="21" xfId="1" applyFont="1" applyFill="1" applyBorder="1" applyAlignment="1" applyProtection="1">
      <alignment horizontal="center" vertical="center" wrapText="1"/>
    </xf>
    <xf numFmtId="0" fontId="2" fillId="0" borderId="32" xfId="0" applyFont="1" applyBorder="1" applyAlignment="1" applyProtection="1">
      <alignment horizontal="center" vertical="center" wrapText="1"/>
    </xf>
    <xf numFmtId="0" fontId="2" fillId="2" borderId="24" xfId="1" quotePrefix="1" applyFont="1" applyFill="1" applyBorder="1" applyAlignment="1" applyProtection="1">
      <alignment horizontal="center" vertical="center" wrapText="1"/>
    </xf>
    <xf numFmtId="0" fontId="2" fillId="2" borderId="22" xfId="1" quotePrefix="1" applyFont="1" applyFill="1" applyBorder="1" applyAlignment="1" applyProtection="1">
      <alignment horizontal="center" vertical="center" wrapText="1"/>
    </xf>
    <xf numFmtId="0" fontId="2" fillId="2" borderId="26" xfId="1" quotePrefix="1" applyFont="1" applyFill="1" applyBorder="1" applyAlignment="1" applyProtection="1">
      <alignment horizontal="center" vertical="center" wrapText="1"/>
    </xf>
    <xf numFmtId="0" fontId="2" fillId="2" borderId="23" xfId="1" quotePrefix="1" applyFont="1" applyFill="1" applyBorder="1" applyAlignment="1" applyProtection="1">
      <alignment horizontal="center" vertical="center" wrapText="1"/>
    </xf>
    <xf numFmtId="0" fontId="2" fillId="0" borderId="24" xfId="0" applyFont="1" applyBorder="1" applyAlignment="1" applyProtection="1">
      <alignment vertical="center" wrapText="1"/>
    </xf>
    <xf numFmtId="0" fontId="2" fillId="0" borderId="22" xfId="0" applyFont="1" applyBorder="1" applyAlignment="1" applyProtection="1">
      <alignment vertical="center" wrapText="1"/>
    </xf>
    <xf numFmtId="0" fontId="13" fillId="0" borderId="26" xfId="0" applyFont="1" applyBorder="1" applyAlignment="1" applyProtection="1">
      <alignment horizontal="center" wrapText="1"/>
    </xf>
    <xf numFmtId="0" fontId="13" fillId="0" borderId="24" xfId="0" applyFont="1" applyBorder="1" applyAlignment="1" applyProtection="1">
      <alignment horizontal="center" wrapText="1"/>
    </xf>
    <xf numFmtId="0" fontId="13" fillId="0" borderId="22" xfId="0" applyFont="1" applyBorder="1" applyAlignment="1" applyProtection="1">
      <alignment horizontal="center" wrapText="1"/>
    </xf>
    <xf numFmtId="0" fontId="2" fillId="0" borderId="24" xfId="1" applyFont="1" applyBorder="1" applyAlignment="1" applyProtection="1">
      <alignment horizontal="center" vertical="center" wrapText="1"/>
    </xf>
    <xf numFmtId="0" fontId="2" fillId="0" borderId="22" xfId="1" applyFont="1" applyBorder="1" applyAlignment="1" applyProtection="1">
      <alignment horizontal="center" vertical="center" wrapText="1"/>
    </xf>
    <xf numFmtId="0" fontId="2" fillId="0" borderId="26" xfId="1" quotePrefix="1" applyFont="1" applyBorder="1" applyAlignment="1" applyProtection="1">
      <alignment horizontal="center" vertical="center" wrapText="1"/>
    </xf>
    <xf numFmtId="0" fontId="2" fillId="0" borderId="22" xfId="1" quotePrefix="1" applyFont="1" applyBorder="1" applyAlignment="1" applyProtection="1">
      <alignment horizontal="center" vertical="center" wrapText="1"/>
    </xf>
    <xf numFmtId="0" fontId="2" fillId="0" borderId="24" xfId="1" quotePrefix="1" applyFont="1" applyBorder="1" applyAlignment="1" applyProtection="1">
      <alignment horizontal="center" vertical="center" wrapText="1"/>
    </xf>
    <xf numFmtId="0" fontId="2" fillId="0" borderId="26" xfId="1" applyFont="1" applyBorder="1" applyAlignment="1" applyProtection="1">
      <alignment horizontal="center" vertical="center" wrapText="1"/>
    </xf>
    <xf numFmtId="0" fontId="2" fillId="2" borderId="24" xfId="1" applyFont="1" applyFill="1" applyBorder="1" applyAlignment="1" applyProtection="1">
      <alignment vertical="center" wrapText="1"/>
    </xf>
    <xf numFmtId="0" fontId="2" fillId="2" borderId="22" xfId="1" applyFont="1" applyFill="1" applyBorder="1" applyAlignment="1" applyProtection="1">
      <alignment vertical="center" wrapText="1"/>
    </xf>
    <xf numFmtId="0" fontId="2" fillId="3" borderId="24" xfId="1" applyFont="1" applyFill="1" applyBorder="1" applyAlignment="1" applyProtection="1">
      <alignment vertical="center" wrapText="1"/>
    </xf>
    <xf numFmtId="0" fontId="2" fillId="3" borderId="22" xfId="1" applyFont="1" applyFill="1" applyBorder="1" applyAlignment="1" applyProtection="1">
      <alignment vertical="center" wrapText="1"/>
    </xf>
    <xf numFmtId="0" fontId="2" fillId="3" borderId="26" xfId="1" applyFont="1" applyFill="1" applyBorder="1" applyAlignment="1" applyProtection="1">
      <alignment vertical="center" wrapText="1"/>
    </xf>
    <xf numFmtId="3" fontId="2" fillId="2" borderId="26" xfId="1" applyNumberFormat="1" applyFont="1" applyFill="1" applyBorder="1" applyAlignment="1" applyProtection="1">
      <alignment horizontal="center" vertical="center" wrapText="1"/>
    </xf>
    <xf numFmtId="3" fontId="2" fillId="2" borderId="22" xfId="1" applyNumberFormat="1" applyFont="1" applyFill="1" applyBorder="1" applyAlignment="1" applyProtection="1">
      <alignment horizontal="center" vertical="center" wrapText="1"/>
    </xf>
    <xf numFmtId="3" fontId="2" fillId="2" borderId="23" xfId="1" applyNumberFormat="1" applyFont="1" applyFill="1" applyBorder="1" applyAlignment="1" applyProtection="1">
      <alignment horizontal="center" vertical="center" wrapText="1"/>
    </xf>
    <xf numFmtId="3" fontId="2" fillId="2" borderId="24" xfId="1" applyNumberFormat="1" applyFont="1" applyFill="1" applyBorder="1" applyAlignment="1" applyProtection="1">
      <alignment horizontal="center" vertical="center" wrapText="1"/>
    </xf>
    <xf numFmtId="3" fontId="2" fillId="2" borderId="22" xfId="0" applyNumberFormat="1" applyFont="1" applyFill="1" applyBorder="1" applyAlignment="1" applyProtection="1">
      <alignment horizontal="center" vertical="center" wrapText="1"/>
    </xf>
    <xf numFmtId="3" fontId="2" fillId="0" borderId="26" xfId="0" applyNumberFormat="1" applyFont="1" applyBorder="1" applyAlignment="1" applyProtection="1">
      <alignment horizontal="center" vertical="center" wrapText="1"/>
    </xf>
    <xf numFmtId="3" fontId="2" fillId="0" borderId="22" xfId="0" applyNumberFormat="1" applyFont="1" applyBorder="1" applyAlignment="1" applyProtection="1">
      <alignment horizontal="center" vertical="center" wrapText="1"/>
    </xf>
    <xf numFmtId="3" fontId="2" fillId="0" borderId="23" xfId="1" applyNumberFormat="1" applyFont="1" applyBorder="1" applyAlignment="1" applyProtection="1">
      <alignment horizontal="center" vertical="center" wrapText="1"/>
    </xf>
    <xf numFmtId="3" fontId="2" fillId="9" borderId="26" xfId="1" applyNumberFormat="1" applyFont="1" applyFill="1" applyBorder="1" applyAlignment="1" applyProtection="1">
      <alignment horizontal="center" vertical="center" wrapText="1"/>
    </xf>
    <xf numFmtId="3" fontId="2" fillId="0" borderId="24" xfId="1" applyNumberFormat="1" applyFont="1" applyBorder="1" applyAlignment="1" applyProtection="1">
      <alignment horizontal="center" vertical="center" wrapText="1"/>
    </xf>
    <xf numFmtId="3" fontId="2" fillId="9" borderId="22" xfId="1" applyNumberFormat="1" applyFont="1" applyFill="1" applyBorder="1" applyAlignment="1" applyProtection="1">
      <alignment horizontal="center" vertical="center" wrapText="1"/>
    </xf>
    <xf numFmtId="3" fontId="2" fillId="0" borderId="24" xfId="0" applyNumberFormat="1" applyFont="1" applyBorder="1" applyAlignment="1" applyProtection="1">
      <alignment horizontal="center" vertical="center" wrapText="1"/>
    </xf>
    <xf numFmtId="0" fontId="13" fillId="0" borderId="24" xfId="0" applyFont="1" applyBorder="1" applyAlignment="1" applyProtection="1">
      <alignment horizontal="center" vertical="center" wrapText="1"/>
    </xf>
    <xf numFmtId="0" fontId="13" fillId="0" borderId="22" xfId="0" applyFont="1" applyBorder="1" applyAlignment="1" applyProtection="1">
      <alignment horizontal="center" vertical="center" wrapText="1"/>
    </xf>
    <xf numFmtId="0" fontId="13" fillId="0" borderId="23" xfId="0" applyFont="1" applyBorder="1" applyAlignment="1" applyProtection="1">
      <alignment horizontal="center" vertical="center" wrapText="1"/>
    </xf>
    <xf numFmtId="0" fontId="14" fillId="0" borderId="24" xfId="0" applyFont="1" applyBorder="1" applyAlignment="1" applyProtection="1">
      <alignment horizontal="center" vertical="center" wrapText="1"/>
    </xf>
    <xf numFmtId="0" fontId="2" fillId="0" borderId="23" xfId="1" applyFont="1" applyBorder="1" applyAlignment="1" applyProtection="1">
      <alignment horizontal="center" vertical="center" wrapText="1"/>
    </xf>
    <xf numFmtId="0" fontId="2" fillId="7" borderId="26" xfId="1" applyFont="1" applyFill="1" applyBorder="1" applyAlignment="1" applyProtection="1">
      <alignment horizontal="center" vertical="center" wrapText="1"/>
    </xf>
    <xf numFmtId="0" fontId="2" fillId="7" borderId="22" xfId="1" applyFont="1" applyFill="1" applyBorder="1" applyAlignment="1" applyProtection="1">
      <alignment horizontal="center" vertical="center" wrapText="1"/>
    </xf>
    <xf numFmtId="3" fontId="2" fillId="0" borderId="26" xfId="1" applyNumberFormat="1" applyFont="1" applyBorder="1" applyAlignment="1" applyProtection="1">
      <alignment horizontal="center" vertical="center" wrapText="1"/>
    </xf>
    <xf numFmtId="3" fontId="2" fillId="0" borderId="22" xfId="1" applyNumberFormat="1" applyFont="1" applyBorder="1" applyAlignment="1" applyProtection="1">
      <alignment horizontal="center" vertical="center" wrapText="1"/>
    </xf>
    <xf numFmtId="3" fontId="2" fillId="2" borderId="26" xfId="0" applyNumberFormat="1" applyFont="1" applyFill="1" applyBorder="1" applyAlignment="1" applyProtection="1">
      <alignment horizontal="center" vertical="center" wrapText="1"/>
    </xf>
    <xf numFmtId="0" fontId="13" fillId="0" borderId="22" xfId="0" applyFont="1" applyBorder="1" applyAlignment="1" applyProtection="1">
      <alignment wrapText="1"/>
    </xf>
    <xf numFmtId="0" fontId="2" fillId="9" borderId="26" xfId="0" applyFont="1" applyFill="1" applyBorder="1" applyAlignment="1" applyProtection="1">
      <alignment horizontal="center" vertical="center" wrapText="1"/>
    </xf>
    <xf numFmtId="0" fontId="2" fillId="0" borderId="22" xfId="0" quotePrefix="1" applyFont="1" applyBorder="1" applyAlignment="1" applyProtection="1">
      <alignment horizontal="center" vertical="center" wrapText="1"/>
    </xf>
    <xf numFmtId="0" fontId="2" fillId="2" borderId="27" xfId="1" quotePrefix="1" applyFont="1" applyFill="1" applyBorder="1" applyAlignment="1" applyProtection="1">
      <alignment horizontal="center" vertical="center" wrapText="1"/>
    </xf>
    <xf numFmtId="0" fontId="2" fillId="2" borderId="25" xfId="1" quotePrefix="1" applyFont="1" applyFill="1" applyBorder="1" applyAlignment="1" applyProtection="1">
      <alignment horizontal="center" vertical="center" wrapText="1"/>
    </xf>
    <xf numFmtId="0" fontId="2" fillId="2" borderId="20" xfId="1" quotePrefix="1" applyFont="1" applyFill="1" applyBorder="1" applyAlignment="1" applyProtection="1">
      <alignment horizontal="center" vertical="center" wrapText="1"/>
    </xf>
    <xf numFmtId="3" fontId="2" fillId="2" borderId="28" xfId="1" applyNumberFormat="1" applyFont="1" applyFill="1" applyBorder="1" applyAlignment="1" applyProtection="1">
      <alignment horizontal="center" vertical="center" wrapText="1"/>
    </xf>
    <xf numFmtId="3" fontId="2" fillId="2" borderId="21" xfId="1" applyNumberFormat="1" applyFont="1" applyFill="1" applyBorder="1" applyAlignment="1" applyProtection="1">
      <alignment horizontal="center" vertical="center" wrapText="1"/>
    </xf>
    <xf numFmtId="3" fontId="2" fillId="2" borderId="32" xfId="1" applyNumberFormat="1" applyFont="1" applyFill="1" applyBorder="1" applyAlignment="1" applyProtection="1">
      <alignment horizontal="center" vertical="center" wrapText="1"/>
    </xf>
    <xf numFmtId="3" fontId="2" fillId="2" borderId="29" xfId="1" applyNumberFormat="1" applyFont="1" applyFill="1" applyBorder="1" applyAlignment="1" applyProtection="1">
      <alignment horizontal="center" vertical="center" wrapText="1"/>
    </xf>
    <xf numFmtId="3" fontId="2" fillId="2" borderId="27" xfId="1" applyNumberFormat="1" applyFont="1" applyFill="1" applyBorder="1" applyAlignment="1" applyProtection="1">
      <alignment horizontal="center" vertical="center" wrapText="1"/>
    </xf>
    <xf numFmtId="3" fontId="2" fillId="2" borderId="25" xfId="1" applyNumberFormat="1" applyFont="1" applyFill="1" applyBorder="1" applyAlignment="1" applyProtection="1">
      <alignment horizontal="center" vertical="center" wrapText="1"/>
    </xf>
    <xf numFmtId="3" fontId="2" fillId="2" borderId="20" xfId="1" applyNumberFormat="1" applyFont="1" applyFill="1" applyBorder="1" applyAlignment="1" applyProtection="1">
      <alignment horizontal="center" vertical="center" wrapText="1"/>
    </xf>
    <xf numFmtId="0" fontId="2" fillId="8" borderId="27" xfId="1" applyFont="1" applyFill="1" applyBorder="1" applyAlignment="1" applyProtection="1">
      <alignment horizontal="center" vertical="center" wrapText="1"/>
    </xf>
    <xf numFmtId="0" fontId="2" fillId="8" borderId="25" xfId="1" applyFont="1" applyFill="1" applyBorder="1" applyAlignment="1" applyProtection="1">
      <alignment horizontal="center" vertical="center" wrapText="1"/>
    </xf>
    <xf numFmtId="0" fontId="2" fillId="8" borderId="20" xfId="1" applyFont="1" applyFill="1" applyBorder="1" applyAlignment="1" applyProtection="1">
      <alignment horizontal="center" vertical="center" wrapText="1"/>
    </xf>
    <xf numFmtId="0" fontId="2" fillId="2" borderId="32" xfId="1" quotePrefix="1" applyFont="1" applyFill="1" applyBorder="1" applyAlignment="1" applyProtection="1">
      <alignment horizontal="center" vertical="center" wrapText="1"/>
    </xf>
    <xf numFmtId="0" fontId="2" fillId="2" borderId="21" xfId="1" quotePrefix="1" applyFont="1" applyFill="1" applyBorder="1" applyAlignment="1" applyProtection="1">
      <alignment horizontal="center" vertical="center" wrapText="1"/>
    </xf>
    <xf numFmtId="0" fontId="2" fillId="0" borderId="26" xfId="0" quotePrefix="1" applyFont="1" applyBorder="1" applyAlignment="1" applyProtection="1">
      <alignment horizontal="center" vertical="center" wrapText="1"/>
    </xf>
    <xf numFmtId="0" fontId="2" fillId="2" borderId="31" xfId="1" applyFont="1" applyFill="1" applyBorder="1" applyAlignment="1" applyProtection="1">
      <alignment horizontal="center" vertical="center" wrapText="1"/>
    </xf>
    <xf numFmtId="0" fontId="2" fillId="2" borderId="37" xfId="1" applyFont="1" applyFill="1" applyBorder="1" applyAlignment="1" applyProtection="1">
      <alignment horizontal="center" vertical="center" wrapText="1"/>
    </xf>
    <xf numFmtId="0" fontId="2" fillId="2" borderId="30" xfId="1" applyFont="1" applyFill="1" applyBorder="1" applyAlignment="1" applyProtection="1">
      <alignment horizontal="center" vertical="center" wrapText="1"/>
    </xf>
    <xf numFmtId="0" fontId="2" fillId="2" borderId="34" xfId="1" applyFont="1" applyFill="1" applyBorder="1" applyAlignment="1" applyProtection="1">
      <alignment horizontal="center" vertical="center" wrapText="1"/>
    </xf>
    <xf numFmtId="0" fontId="2" fillId="2" borderId="37" xfId="0" applyFont="1" applyFill="1" applyBorder="1" applyAlignment="1" applyProtection="1">
      <alignment horizontal="center" vertical="center" wrapText="1"/>
    </xf>
    <xf numFmtId="0" fontId="2" fillId="2" borderId="30" xfId="0" applyFont="1" applyFill="1" applyBorder="1" applyAlignment="1" applyProtection="1">
      <alignment horizontal="center" vertical="center" wrapText="1"/>
    </xf>
    <xf numFmtId="0" fontId="10" fillId="4" borderId="0" xfId="2" applyFill="1" applyBorder="1" applyAlignment="1" applyProtection="1">
      <alignment horizontal="center" wrapText="1"/>
      <protection locked="0"/>
    </xf>
    <xf numFmtId="0" fontId="2" fillId="2" borderId="48" xfId="1" applyFont="1" applyFill="1" applyBorder="1" applyAlignment="1" applyProtection="1">
      <alignment horizontal="center" vertical="center"/>
    </xf>
    <xf numFmtId="0" fontId="2" fillId="2" borderId="36" xfId="1" applyFont="1" applyFill="1" applyBorder="1" applyAlignment="1" applyProtection="1">
      <alignment horizontal="center" vertical="center"/>
    </xf>
    <xf numFmtId="0" fontId="2" fillId="4" borderId="44" xfId="1" applyFont="1" applyFill="1" applyBorder="1" applyAlignment="1" applyProtection="1">
      <alignment horizontal="center" vertical="center"/>
    </xf>
    <xf numFmtId="0" fontId="2" fillId="4" borderId="22" xfId="1" applyFont="1" applyFill="1" applyBorder="1" applyAlignment="1" applyProtection="1">
      <alignment horizontal="center" vertical="center"/>
    </xf>
    <xf numFmtId="0" fontId="2" fillId="2" borderId="44" xfId="1" applyFont="1" applyFill="1" applyBorder="1" applyAlignment="1" applyProtection="1">
      <alignment horizontal="center" vertical="center"/>
    </xf>
    <xf numFmtId="0" fontId="2" fillId="2" borderId="22" xfId="1" applyFont="1" applyFill="1" applyBorder="1" applyAlignment="1" applyProtection="1">
      <alignment horizontal="center" vertical="center"/>
    </xf>
    <xf numFmtId="0" fontId="2" fillId="2" borderId="44" xfId="1" applyFont="1" applyFill="1" applyBorder="1" applyAlignment="1" applyProtection="1">
      <alignment horizontal="center" vertical="center" wrapText="1"/>
    </xf>
    <xf numFmtId="0" fontId="2" fillId="2" borderId="15" xfId="1" applyFont="1" applyFill="1" applyBorder="1" applyAlignment="1" applyProtection="1">
      <alignment horizontal="center" vertical="center"/>
    </xf>
    <xf numFmtId="0" fontId="2" fillId="2" borderId="37" xfId="1" applyFont="1" applyFill="1" applyBorder="1" applyAlignment="1" applyProtection="1">
      <alignment horizontal="center" vertical="center"/>
    </xf>
    <xf numFmtId="0" fontId="2" fillId="2" borderId="48" xfId="1" applyFont="1" applyFill="1" applyBorder="1" applyAlignment="1" applyProtection="1">
      <alignment horizontal="center" vertical="center" wrapText="1"/>
    </xf>
    <xf numFmtId="0" fontId="2" fillId="2" borderId="36" xfId="1" applyFont="1" applyFill="1" applyBorder="1" applyAlignment="1" applyProtection="1">
      <alignment horizontal="center" vertical="center" wrapText="1"/>
    </xf>
    <xf numFmtId="0" fontId="2" fillId="4" borderId="44" xfId="1" quotePrefix="1" applyFont="1" applyFill="1" applyBorder="1" applyAlignment="1" applyProtection="1">
      <alignment horizontal="center" vertical="center"/>
    </xf>
    <xf numFmtId="0" fontId="2" fillId="4" borderId="22" xfId="1" quotePrefix="1" applyFont="1" applyFill="1" applyBorder="1" applyAlignment="1" applyProtection="1">
      <alignment horizontal="center" vertical="center"/>
    </xf>
    <xf numFmtId="0" fontId="2" fillId="4" borderId="44" xfId="1" applyFont="1" applyFill="1" applyBorder="1" applyAlignment="1" applyProtection="1">
      <alignment horizontal="center" vertical="center" wrapText="1"/>
    </xf>
    <xf numFmtId="0" fontId="2" fillId="4" borderId="49" xfId="1" quotePrefix="1" applyFont="1" applyFill="1" applyBorder="1" applyAlignment="1" applyProtection="1">
      <alignment horizontal="center" vertical="center" wrapText="1"/>
    </xf>
    <xf numFmtId="0" fontId="2" fillId="4" borderId="37" xfId="1" quotePrefix="1" applyFont="1" applyFill="1" applyBorder="1" applyAlignment="1" applyProtection="1">
      <alignment horizontal="center" vertical="center" wrapText="1"/>
    </xf>
    <xf numFmtId="0" fontId="2" fillId="2" borderId="47" xfId="1" applyFont="1" applyFill="1" applyBorder="1" applyAlignment="1" applyProtection="1">
      <alignment horizontal="center" vertical="center" wrapText="1"/>
    </xf>
    <xf numFmtId="0" fontId="2" fillId="4" borderId="13" xfId="1" applyFont="1" applyFill="1" applyBorder="1" applyAlignment="1" applyProtection="1">
      <alignment horizontal="center" vertical="center" wrapText="1"/>
    </xf>
    <xf numFmtId="0" fontId="2" fillId="2" borderId="13" xfId="1" applyFont="1" applyFill="1" applyBorder="1" applyAlignment="1" applyProtection="1">
      <alignment horizontal="center" vertical="center" wrapText="1"/>
    </xf>
    <xf numFmtId="0" fontId="2" fillId="4" borderId="13" xfId="1" applyFont="1" applyFill="1" applyBorder="1" applyAlignment="1" applyProtection="1">
      <alignment horizontal="center" vertical="center"/>
    </xf>
    <xf numFmtId="0" fontId="6" fillId="0" borderId="12" xfId="0" applyFont="1" applyBorder="1" applyAlignment="1" applyProtection="1">
      <alignment horizontal="center" vertical="center"/>
    </xf>
    <xf numFmtId="0" fontId="2" fillId="4" borderId="46" xfId="1" applyFont="1" applyFill="1" applyBorder="1" applyAlignment="1" applyProtection="1">
      <alignment horizontal="center" vertical="center"/>
    </xf>
    <xf numFmtId="0" fontId="6" fillId="0" borderId="9" xfId="0" applyFont="1" applyBorder="1" applyAlignment="1" applyProtection="1">
      <alignment horizontal="center" vertical="center"/>
    </xf>
    <xf numFmtId="0" fontId="2" fillId="0" borderId="50" xfId="1" quotePrefix="1" applyFont="1" applyFill="1" applyBorder="1" applyAlignment="1" applyProtection="1">
      <alignment horizontal="center" vertical="center"/>
    </xf>
    <xf numFmtId="0" fontId="2" fillId="0" borderId="20" xfId="1" quotePrefix="1" applyFont="1" applyFill="1" applyBorder="1" applyAlignment="1" applyProtection="1">
      <alignment horizontal="center" vertical="center"/>
    </xf>
    <xf numFmtId="0" fontId="2" fillId="2" borderId="49" xfId="1" quotePrefix="1" applyFont="1" applyFill="1" applyBorder="1" applyAlignment="1" applyProtection="1">
      <alignment horizontal="center" vertical="center"/>
    </xf>
    <xf numFmtId="0" fontId="2" fillId="2" borderId="37" xfId="1" quotePrefix="1" applyFont="1" applyFill="1" applyBorder="1" applyAlignment="1" applyProtection="1">
      <alignment horizontal="center" vertical="center"/>
    </xf>
    <xf numFmtId="3" fontId="2" fillId="2" borderId="36" xfId="1" applyNumberFormat="1" applyFont="1" applyFill="1" applyBorder="1" applyAlignment="1" applyProtection="1">
      <alignment horizontal="center" vertical="center" wrapText="1"/>
    </xf>
    <xf numFmtId="0" fontId="2" fillId="0" borderId="44" xfId="1" applyFont="1" applyFill="1" applyBorder="1" applyAlignment="1" applyProtection="1">
      <alignment horizontal="center" vertical="center" wrapText="1"/>
    </xf>
    <xf numFmtId="0" fontId="6" fillId="0" borderId="44" xfId="0" applyFont="1" applyBorder="1" applyAlignment="1" applyProtection="1">
      <alignment horizontal="center" vertical="center"/>
    </xf>
    <xf numFmtId="0" fontId="2" fillId="7" borderId="44" xfId="1" quotePrefix="1" applyFont="1" applyFill="1" applyBorder="1" applyAlignment="1" applyProtection="1">
      <alignment horizontal="center" vertical="center"/>
    </xf>
    <xf numFmtId="0" fontId="2" fillId="7" borderId="22" xfId="1" quotePrefix="1" applyFont="1" applyFill="1" applyBorder="1" applyAlignment="1" applyProtection="1">
      <alignment horizontal="center" vertical="center"/>
    </xf>
    <xf numFmtId="0" fontId="2" fillId="2" borderId="44" xfId="1" quotePrefix="1" applyFont="1" applyFill="1" applyBorder="1" applyAlignment="1" applyProtection="1">
      <alignment horizontal="center" vertical="center" wrapText="1"/>
    </xf>
    <xf numFmtId="0" fontId="2" fillId="7" borderId="49" xfId="1" quotePrefix="1" applyFont="1" applyFill="1" applyBorder="1" applyAlignment="1" applyProtection="1">
      <alignment horizontal="center" vertical="center"/>
    </xf>
    <xf numFmtId="0" fontId="2" fillId="7" borderId="37" xfId="1" quotePrefix="1" applyFont="1" applyFill="1" applyBorder="1" applyAlignment="1" applyProtection="1">
      <alignment horizontal="center" vertical="center"/>
    </xf>
    <xf numFmtId="0" fontId="2" fillId="0" borderId="48" xfId="1" applyFont="1" applyFill="1" applyBorder="1" applyAlignment="1" applyProtection="1">
      <alignment horizontal="center" vertical="center"/>
    </xf>
    <xf numFmtId="3" fontId="2" fillId="4" borderId="36" xfId="1" applyNumberFormat="1" applyFont="1" applyFill="1" applyBorder="1" applyAlignment="1" applyProtection="1">
      <alignment horizontal="center" vertical="center" wrapText="1"/>
    </xf>
    <xf numFmtId="0" fontId="6" fillId="0" borderId="44" xfId="0" applyFont="1" applyFill="1" applyBorder="1" applyAlignment="1" applyProtection="1">
      <alignment horizontal="center" vertical="center"/>
    </xf>
    <xf numFmtId="0" fontId="2" fillId="0" borderId="22" xfId="1" applyFont="1" applyFill="1" applyBorder="1" applyAlignment="1" applyProtection="1">
      <alignment horizontal="center" vertical="center"/>
    </xf>
    <xf numFmtId="0" fontId="6" fillId="0" borderId="44" xfId="0" applyFont="1" applyFill="1" applyBorder="1" applyAlignment="1" applyProtection="1">
      <alignment horizontal="center" vertical="center" wrapText="1"/>
    </xf>
    <xf numFmtId="0" fontId="6" fillId="0" borderId="22" xfId="0" applyFont="1" applyFill="1" applyBorder="1" applyAlignment="1" applyProtection="1">
      <alignment horizontal="center" vertical="center" wrapText="1"/>
    </xf>
    <xf numFmtId="0" fontId="2" fillId="2" borderId="49" xfId="1" applyFont="1" applyFill="1" applyBorder="1" applyAlignment="1" applyProtection="1">
      <alignment horizontal="center" vertical="center" wrapText="1"/>
    </xf>
    <xf numFmtId="0" fontId="6" fillId="0" borderId="22" xfId="0" applyFont="1" applyFill="1" applyBorder="1" applyAlignment="1" applyProtection="1">
      <alignment horizontal="center" vertical="center"/>
    </xf>
    <xf numFmtId="0" fontId="6" fillId="4" borderId="22" xfId="0" applyFont="1" applyFill="1" applyBorder="1" applyAlignment="1" applyProtection="1">
      <alignment horizontal="center" vertical="center"/>
    </xf>
    <xf numFmtId="0" fontId="6" fillId="0" borderId="0" xfId="0" applyFont="1" applyFill="1" applyProtection="1"/>
    <xf numFmtId="0" fontId="6" fillId="0" borderId="0" xfId="0" applyFont="1" applyProtection="1"/>
    <xf numFmtId="0" fontId="3" fillId="2" borderId="45" xfId="1" applyFont="1" applyFill="1" applyBorder="1" applyAlignment="1" applyProtection="1">
      <alignment horizontal="center" vertical="center" wrapText="1"/>
    </xf>
    <xf numFmtId="0" fontId="3" fillId="2" borderId="46" xfId="1" applyFont="1" applyFill="1" applyBorder="1" applyAlignment="1" applyProtection="1">
      <alignment horizontal="center" vertical="center" wrapText="1"/>
    </xf>
    <xf numFmtId="0" fontId="3" fillId="4" borderId="15" xfId="1" applyFont="1" applyFill="1" applyBorder="1" applyAlignment="1" applyProtection="1">
      <alignment horizontal="center" vertical="center" wrapText="1"/>
    </xf>
    <xf numFmtId="0" fontId="3" fillId="4" borderId="37" xfId="1" applyFont="1" applyFill="1" applyBorder="1" applyAlignment="1" applyProtection="1">
      <alignment horizontal="center" vertical="center" wrapText="1"/>
    </xf>
    <xf numFmtId="0" fontId="2" fillId="2" borderId="47" xfId="1" applyFont="1" applyFill="1" applyBorder="1" applyAlignment="1" applyProtection="1">
      <alignment horizontal="center" vertical="center"/>
    </xf>
    <xf numFmtId="0" fontId="2" fillId="4" borderId="37" xfId="1" applyFont="1" applyFill="1" applyBorder="1" applyAlignment="1" applyProtection="1">
      <alignment horizontal="center" vertical="center"/>
    </xf>
    <xf numFmtId="0" fontId="4" fillId="5" borderId="1" xfId="1" applyFont="1" applyFill="1" applyBorder="1" applyAlignment="1" applyProtection="1">
      <alignment horizontal="left" vertical="center" wrapText="1"/>
    </xf>
    <xf numFmtId="0" fontId="0" fillId="5" borderId="17" xfId="0" applyFill="1" applyBorder="1" applyAlignment="1" applyProtection="1">
      <alignment vertical="center"/>
    </xf>
    <xf numFmtId="0" fontId="4" fillId="5" borderId="12" xfId="1" applyFont="1" applyFill="1" applyBorder="1" applyAlignment="1" applyProtection="1">
      <alignment horizontal="left" vertical="center" wrapText="1"/>
    </xf>
    <xf numFmtId="0" fontId="0" fillId="5" borderId="18" xfId="0" applyFill="1" applyBorder="1" applyAlignment="1" applyProtection="1">
      <alignment vertical="center"/>
    </xf>
    <xf numFmtId="0" fontId="3" fillId="5" borderId="6" xfId="1" applyFont="1" applyFill="1" applyBorder="1" applyAlignment="1" applyProtection="1">
      <alignment vertical="top" wrapText="1"/>
    </xf>
    <xf numFmtId="0" fontId="7" fillId="5" borderId="6" xfId="0" applyFont="1" applyFill="1" applyBorder="1" applyAlignment="1" applyProtection="1">
      <alignment vertical="top"/>
    </xf>
    <xf numFmtId="0" fontId="3" fillId="2" borderId="4" xfId="1" applyFont="1" applyFill="1" applyBorder="1" applyAlignment="1" applyProtection="1">
      <alignment horizontal="left" vertical="center" wrapText="1"/>
    </xf>
    <xf numFmtId="0" fontId="0" fillId="2" borderId="3" xfId="0" applyFill="1" applyBorder="1" applyAlignment="1" applyProtection="1">
      <alignment vertical="center"/>
    </xf>
    <xf numFmtId="0" fontId="2" fillId="3" borderId="4" xfId="1" applyFont="1" applyFill="1" applyBorder="1" applyAlignment="1" applyProtection="1">
      <alignment vertical="center" wrapText="1"/>
    </xf>
    <xf numFmtId="0" fontId="2" fillId="3" borderId="3" xfId="1" applyFont="1" applyFill="1" applyBorder="1" applyAlignment="1" applyProtection="1">
      <alignment vertical="center" wrapText="1"/>
    </xf>
    <xf numFmtId="0" fontId="2" fillId="3" borderId="19" xfId="1" applyFont="1" applyFill="1" applyBorder="1" applyAlignment="1" applyProtection="1">
      <alignment vertical="center" wrapText="1"/>
    </xf>
    <xf numFmtId="0" fontId="2" fillId="3" borderId="4" xfId="1" applyFont="1" applyFill="1" applyBorder="1" applyAlignment="1" applyProtection="1">
      <alignment vertical="center"/>
    </xf>
    <xf numFmtId="0" fontId="2" fillId="3" borderId="3" xfId="1" applyFont="1" applyFill="1" applyBorder="1" applyAlignment="1" applyProtection="1">
      <alignment vertical="center"/>
    </xf>
    <xf numFmtId="0" fontId="2" fillId="3" borderId="19" xfId="1" applyFont="1" applyFill="1" applyBorder="1" applyAlignment="1" applyProtection="1">
      <alignment vertical="center"/>
    </xf>
    <xf numFmtId="0" fontId="3" fillId="5" borderId="9" xfId="1" applyFont="1" applyFill="1" applyBorder="1" applyAlignment="1" applyProtection="1">
      <alignment horizontal="left" vertical="top" wrapText="1"/>
    </xf>
    <xf numFmtId="0" fontId="3" fillId="5" borderId="2" xfId="1" applyFont="1" applyFill="1" applyBorder="1" applyAlignment="1" applyProtection="1">
      <alignment horizontal="left" vertical="top" wrapText="1"/>
    </xf>
    <xf numFmtId="0" fontId="3" fillId="5" borderId="7" xfId="1" applyFont="1" applyFill="1" applyBorder="1" applyAlignment="1" applyProtection="1">
      <alignment vertical="top" wrapText="1"/>
    </xf>
    <xf numFmtId="0" fontId="3" fillId="5" borderId="10" xfId="1" applyFont="1" applyFill="1" applyBorder="1" applyAlignment="1" applyProtection="1">
      <alignment horizontal="left" vertical="top" wrapText="1"/>
    </xf>
    <xf numFmtId="0" fontId="3" fillId="5" borderId="11" xfId="1" applyFont="1" applyFill="1" applyBorder="1" applyAlignment="1" applyProtection="1">
      <alignment horizontal="left" vertical="top" wrapText="1"/>
    </xf>
    <xf numFmtId="0" fontId="2" fillId="3" borderId="4" xfId="1" applyFont="1" applyFill="1" applyBorder="1" applyAlignment="1" applyProtection="1">
      <alignment horizontal="center" vertical="center" wrapText="1"/>
    </xf>
    <xf numFmtId="0" fontId="2" fillId="3" borderId="3" xfId="1" applyFont="1" applyFill="1" applyBorder="1" applyAlignment="1" applyProtection="1">
      <alignment horizontal="center" vertical="center" wrapText="1"/>
    </xf>
    <xf numFmtId="0" fontId="3" fillId="5" borderId="5" xfId="1" applyFont="1" applyFill="1" applyBorder="1" applyAlignment="1" applyProtection="1">
      <alignment horizontal="left" vertical="top" wrapText="1"/>
    </xf>
    <xf numFmtId="0" fontId="3" fillId="5" borderId="8" xfId="1" applyFont="1" applyFill="1" applyBorder="1" applyAlignment="1" applyProtection="1">
      <alignment horizontal="left" vertical="top" wrapText="1"/>
    </xf>
  </cellXfs>
  <cellStyles count="3">
    <cellStyle name="Link" xfId="2" builtinId="8"/>
    <cellStyle name="Standard" xfId="0" builtinId="0"/>
    <cellStyle name="Standard 2" xfId="1" xr:uid="{00000000-0005-0000-0000-000002000000}"/>
  </cellStyles>
  <dxfs count="0"/>
  <tableStyles count="0" defaultTableStyle="TableStyleMedium9" defaultPivotStyle="PivotStyleLight16"/>
  <colors>
    <mruColors>
      <color rgb="FFEF79A5"/>
      <color rgb="FFDD1A6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hyperlink" Target="http://www.evva.de/produkte/elektronische-schliesssysteme-zutrittskontrolle/airkey/systemueberblick/de/" TargetMode="External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4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hyperlink" Target="http://www.evva.de/produkte/elektronische-schliesssysteme-zutrittskontrolle/xesar/systemueberblick/de/" TargetMode="External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6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68035</xdr:colOff>
      <xdr:row>5</xdr:row>
      <xdr:rowOff>34018</xdr:rowOff>
    </xdr:from>
    <xdr:to>
      <xdr:col>35</xdr:col>
      <xdr:colOff>1923778</xdr:colOff>
      <xdr:row>5</xdr:row>
      <xdr:rowOff>1082646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88960" y="2434318"/>
          <a:ext cx="1855743" cy="1048628"/>
        </a:xfrm>
        <a:prstGeom prst="rect">
          <a:avLst/>
        </a:prstGeom>
      </xdr:spPr>
    </xdr:pic>
    <xdr:clientData/>
  </xdr:twoCellAnchor>
  <xdr:oneCellAnchor>
    <xdr:from>
      <xdr:col>36</xdr:col>
      <xdr:colOff>68035</xdr:colOff>
      <xdr:row>5</xdr:row>
      <xdr:rowOff>34018</xdr:rowOff>
    </xdr:from>
    <xdr:ext cx="1870983" cy="1039103"/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460660" y="2434318"/>
          <a:ext cx="1870983" cy="1039103"/>
        </a:xfrm>
        <a:prstGeom prst="rect">
          <a:avLst/>
        </a:prstGeom>
      </xdr:spPr>
    </xdr:pic>
    <xdr:clientData/>
  </xdr:oneCellAnchor>
  <xdr:twoCellAnchor editAs="oneCell">
    <xdr:from>
      <xdr:col>16</xdr:col>
      <xdr:colOff>133046</xdr:colOff>
      <xdr:row>5</xdr:row>
      <xdr:rowOff>75897</xdr:rowOff>
    </xdr:from>
    <xdr:to>
      <xdr:col>16</xdr:col>
      <xdr:colOff>2185363</xdr:colOff>
      <xdr:row>5</xdr:row>
      <xdr:rowOff>843643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85153" y="2457147"/>
          <a:ext cx="2052317" cy="767746"/>
        </a:xfrm>
        <a:prstGeom prst="rect">
          <a:avLst/>
        </a:prstGeom>
      </xdr:spPr>
    </xdr:pic>
    <xdr:clientData/>
  </xdr:twoCellAnchor>
  <xdr:oneCellAnchor>
    <xdr:from>
      <xdr:col>17</xdr:col>
      <xdr:colOff>182032</xdr:colOff>
      <xdr:row>5</xdr:row>
      <xdr:rowOff>86783</xdr:rowOff>
    </xdr:from>
    <xdr:ext cx="1914435" cy="797681"/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79318" y="2468033"/>
          <a:ext cx="1914435" cy="797681"/>
        </a:xfrm>
        <a:prstGeom prst="rect">
          <a:avLst/>
        </a:prstGeom>
      </xdr:spPr>
    </xdr:pic>
    <xdr:clientData/>
  </xdr:oneCellAnchor>
  <xdr:twoCellAnchor editAs="oneCell">
    <xdr:from>
      <xdr:col>8</xdr:col>
      <xdr:colOff>123826</xdr:colOff>
      <xdr:row>5</xdr:row>
      <xdr:rowOff>57151</xdr:rowOff>
    </xdr:from>
    <xdr:to>
      <xdr:col>8</xdr:col>
      <xdr:colOff>2162176</xdr:colOff>
      <xdr:row>5</xdr:row>
      <xdr:rowOff>1183363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183726" y="2457451"/>
          <a:ext cx="2038350" cy="1126212"/>
        </a:xfrm>
        <a:prstGeom prst="rect">
          <a:avLst/>
        </a:prstGeom>
      </xdr:spPr>
    </xdr:pic>
    <xdr:clientData/>
  </xdr:twoCellAnchor>
  <xdr:twoCellAnchor editAs="oneCell">
    <xdr:from>
      <xdr:col>28</xdr:col>
      <xdr:colOff>102054</xdr:colOff>
      <xdr:row>5</xdr:row>
      <xdr:rowOff>223190</xdr:rowOff>
    </xdr:from>
    <xdr:to>
      <xdr:col>28</xdr:col>
      <xdr:colOff>2211161</xdr:colOff>
      <xdr:row>5</xdr:row>
      <xdr:rowOff>956696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5444804" y="2623490"/>
          <a:ext cx="2109107" cy="733506"/>
        </a:xfrm>
        <a:prstGeom prst="rect">
          <a:avLst/>
        </a:prstGeom>
      </xdr:spPr>
    </xdr:pic>
    <xdr:clientData/>
  </xdr:twoCellAnchor>
  <xdr:twoCellAnchor editAs="oneCell">
    <xdr:from>
      <xdr:col>30</xdr:col>
      <xdr:colOff>2097768</xdr:colOff>
      <xdr:row>5</xdr:row>
      <xdr:rowOff>171269</xdr:rowOff>
    </xdr:from>
    <xdr:to>
      <xdr:col>32</xdr:col>
      <xdr:colOff>176325</xdr:colOff>
      <xdr:row>5</xdr:row>
      <xdr:rowOff>1145266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9688418" y="2571569"/>
          <a:ext cx="2574355" cy="973997"/>
        </a:xfrm>
        <a:prstGeom prst="rect">
          <a:avLst/>
        </a:prstGeom>
      </xdr:spPr>
    </xdr:pic>
    <xdr:clientData/>
  </xdr:twoCellAnchor>
  <xdr:twoCellAnchor editAs="oneCell">
    <xdr:from>
      <xdr:col>31</xdr:col>
      <xdr:colOff>2052411</xdr:colOff>
      <xdr:row>5</xdr:row>
      <xdr:rowOff>63840</xdr:rowOff>
    </xdr:from>
    <xdr:to>
      <xdr:col>33</xdr:col>
      <xdr:colOff>850445</xdr:colOff>
      <xdr:row>5</xdr:row>
      <xdr:rowOff>1099910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0006"/>
        <a:stretch/>
      </xdr:blipFill>
      <xdr:spPr>
        <a:xfrm>
          <a:off x="81890961" y="2464140"/>
          <a:ext cx="3293836" cy="1036070"/>
        </a:xfrm>
        <a:prstGeom prst="rect">
          <a:avLst/>
        </a:prstGeom>
      </xdr:spPr>
    </xdr:pic>
    <xdr:clientData/>
  </xdr:twoCellAnchor>
  <xdr:twoCellAnchor editAs="oneCell">
    <xdr:from>
      <xdr:col>26</xdr:col>
      <xdr:colOff>362857</xdr:colOff>
      <xdr:row>5</xdr:row>
      <xdr:rowOff>56696</xdr:rowOff>
    </xdr:from>
    <xdr:to>
      <xdr:col>26</xdr:col>
      <xdr:colOff>1724931</xdr:colOff>
      <xdr:row>5</xdr:row>
      <xdr:rowOff>1078352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7632" y="1971221"/>
          <a:ext cx="1362074" cy="1021656"/>
        </a:xfrm>
        <a:prstGeom prst="rect">
          <a:avLst/>
        </a:prstGeom>
      </xdr:spPr>
    </xdr:pic>
    <xdr:clientData/>
  </xdr:twoCellAnchor>
  <xdr:twoCellAnchor editAs="oneCell">
    <xdr:from>
      <xdr:col>24</xdr:col>
      <xdr:colOff>464911</xdr:colOff>
      <xdr:row>5</xdr:row>
      <xdr:rowOff>45358</xdr:rowOff>
    </xdr:from>
    <xdr:to>
      <xdr:col>24</xdr:col>
      <xdr:colOff>1826985</xdr:colOff>
      <xdr:row>5</xdr:row>
      <xdr:rowOff>1067014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3886" y="1959883"/>
          <a:ext cx="1362074" cy="1021656"/>
        </a:xfrm>
        <a:prstGeom prst="rect">
          <a:avLst/>
        </a:prstGeom>
      </xdr:spPr>
    </xdr:pic>
    <xdr:clientData/>
  </xdr:twoCellAnchor>
  <xdr:twoCellAnchor editAs="oneCell">
    <xdr:from>
      <xdr:col>25</xdr:col>
      <xdr:colOff>238579</xdr:colOff>
      <xdr:row>5</xdr:row>
      <xdr:rowOff>55705</xdr:rowOff>
    </xdr:from>
    <xdr:to>
      <xdr:col>25</xdr:col>
      <xdr:colOff>1950357</xdr:colOff>
      <xdr:row>5</xdr:row>
      <xdr:rowOff>1078531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454" y="1970230"/>
          <a:ext cx="1711778" cy="1022826"/>
        </a:xfrm>
        <a:prstGeom prst="rect">
          <a:avLst/>
        </a:prstGeom>
      </xdr:spPr>
    </xdr:pic>
    <xdr:clientData/>
  </xdr:twoCellAnchor>
  <xdr:twoCellAnchor editAs="oneCell">
    <xdr:from>
      <xdr:col>27</xdr:col>
      <xdr:colOff>249464</xdr:colOff>
      <xdr:row>5</xdr:row>
      <xdr:rowOff>68036</xdr:rowOff>
    </xdr:from>
    <xdr:to>
      <xdr:col>27</xdr:col>
      <xdr:colOff>1961242</xdr:colOff>
      <xdr:row>5</xdr:row>
      <xdr:rowOff>1090862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2139" y="1982561"/>
          <a:ext cx="1711778" cy="1022826"/>
        </a:xfrm>
        <a:prstGeom prst="rect">
          <a:avLst/>
        </a:prstGeom>
      </xdr:spPr>
    </xdr:pic>
    <xdr:clientData/>
  </xdr:twoCellAnchor>
  <xdr:twoCellAnchor editAs="oneCell">
    <xdr:from>
      <xdr:col>20</xdr:col>
      <xdr:colOff>918484</xdr:colOff>
      <xdr:row>5</xdr:row>
      <xdr:rowOff>68036</xdr:rowOff>
    </xdr:from>
    <xdr:to>
      <xdr:col>20</xdr:col>
      <xdr:colOff>2457394</xdr:colOff>
      <xdr:row>5</xdr:row>
      <xdr:rowOff>1088571</xdr:rowOff>
    </xdr:to>
    <xdr:pic>
      <xdr:nvPicPr>
        <xdr:cNvPr id="31" name="Picture 1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8868584" y="2468336"/>
          <a:ext cx="1538910" cy="102053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22</xdr:col>
      <xdr:colOff>444500</xdr:colOff>
      <xdr:row>5</xdr:row>
      <xdr:rowOff>79375</xdr:rowOff>
    </xdr:from>
    <xdr:to>
      <xdr:col>22</xdr:col>
      <xdr:colOff>1983410</xdr:colOff>
      <xdr:row>5</xdr:row>
      <xdr:rowOff>1099910</xdr:rowOff>
    </xdr:to>
    <xdr:pic>
      <xdr:nvPicPr>
        <xdr:cNvPr id="32" name="Picture 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6492321" y="2460625"/>
          <a:ext cx="1538910" cy="102053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21</xdr:col>
      <xdr:colOff>472167</xdr:colOff>
      <xdr:row>5</xdr:row>
      <xdr:rowOff>59417</xdr:rowOff>
    </xdr:from>
    <xdr:to>
      <xdr:col>21</xdr:col>
      <xdr:colOff>2011077</xdr:colOff>
      <xdr:row>5</xdr:row>
      <xdr:rowOff>1079952</xdr:rowOff>
    </xdr:to>
    <xdr:pic>
      <xdr:nvPicPr>
        <xdr:cNvPr id="33" name="Picture 1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4274810" y="2440667"/>
          <a:ext cx="1538910" cy="102053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13</xdr:col>
      <xdr:colOff>612322</xdr:colOff>
      <xdr:row>5</xdr:row>
      <xdr:rowOff>261487</xdr:rowOff>
    </xdr:from>
    <xdr:to>
      <xdr:col>13</xdr:col>
      <xdr:colOff>1524001</xdr:colOff>
      <xdr:row>5</xdr:row>
      <xdr:rowOff>993322</xdr:rowOff>
    </xdr:to>
    <xdr:pic>
      <xdr:nvPicPr>
        <xdr:cNvPr id="36" name="Picture 3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95" t="11970" b="13015"/>
        <a:stretch>
          <a:fillRect/>
        </a:stretch>
      </xdr:blipFill>
      <xdr:spPr bwMode="auto">
        <a:xfrm>
          <a:off x="6089197" y="2176012"/>
          <a:ext cx="911679" cy="7318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12</xdr:col>
      <xdr:colOff>489856</xdr:colOff>
      <xdr:row>5</xdr:row>
      <xdr:rowOff>217713</xdr:rowOff>
    </xdr:from>
    <xdr:to>
      <xdr:col>12</xdr:col>
      <xdr:colOff>1882748</xdr:colOff>
      <xdr:row>5</xdr:row>
      <xdr:rowOff>893642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8831" y="2132238"/>
          <a:ext cx="1392892" cy="6759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313035</xdr:colOff>
      <xdr:row>5</xdr:row>
      <xdr:rowOff>22778</xdr:rowOff>
    </xdr:from>
    <xdr:to>
      <xdr:col>23</xdr:col>
      <xdr:colOff>1973035</xdr:colOff>
      <xdr:row>5</xdr:row>
      <xdr:rowOff>1135692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12085" y="2423078"/>
          <a:ext cx="1660000" cy="1112914"/>
        </a:xfrm>
        <a:prstGeom prst="rect">
          <a:avLst/>
        </a:prstGeom>
      </xdr:spPr>
    </xdr:pic>
    <xdr:clientData/>
  </xdr:twoCellAnchor>
  <xdr:twoCellAnchor editAs="oneCell">
    <xdr:from>
      <xdr:col>5</xdr:col>
      <xdr:colOff>279400</xdr:colOff>
      <xdr:row>5</xdr:row>
      <xdr:rowOff>52917</xdr:rowOff>
    </xdr:from>
    <xdr:to>
      <xdr:col>5</xdr:col>
      <xdr:colOff>2047312</xdr:colOff>
      <xdr:row>5</xdr:row>
      <xdr:rowOff>1058333</xdr:rowOff>
    </xdr:to>
    <xdr:pic>
      <xdr:nvPicPr>
        <xdr:cNvPr id="40" name="Picture 1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252075" y="2453217"/>
          <a:ext cx="1767912" cy="10054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578304</xdr:colOff>
      <xdr:row>5</xdr:row>
      <xdr:rowOff>90714</xdr:rowOff>
    </xdr:from>
    <xdr:to>
      <xdr:col>2</xdr:col>
      <xdr:colOff>1870982</xdr:colOff>
      <xdr:row>5</xdr:row>
      <xdr:rowOff>1079215</xdr:rowOff>
    </xdr:to>
    <xdr:pic>
      <xdr:nvPicPr>
        <xdr:cNvPr id="41" name="Grafik 40" descr="VERSO®CLIQ System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7279" y="2491014"/>
          <a:ext cx="1292678" cy="988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544285</xdr:colOff>
      <xdr:row>5</xdr:row>
      <xdr:rowOff>124731</xdr:rowOff>
    </xdr:from>
    <xdr:to>
      <xdr:col>3</xdr:col>
      <xdr:colOff>1700893</xdr:colOff>
      <xdr:row>5</xdr:row>
      <xdr:rowOff>1054317</xdr:rowOff>
    </xdr:to>
    <xdr:pic>
      <xdr:nvPicPr>
        <xdr:cNvPr id="42" name="Grafik 41" descr="eCLIQ System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1160" y="2525031"/>
          <a:ext cx="1156608" cy="929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400124</xdr:colOff>
      <xdr:row>5</xdr:row>
      <xdr:rowOff>124731</xdr:rowOff>
    </xdr:from>
    <xdr:to>
      <xdr:col>4</xdr:col>
      <xdr:colOff>1519463</xdr:colOff>
      <xdr:row>5</xdr:row>
      <xdr:rowOff>1183228</xdr:rowOff>
    </xdr:to>
    <xdr:pic>
      <xdr:nvPicPr>
        <xdr:cNvPr id="43" name="Grafik 42" descr="+CLIQ System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4899" y="2525031"/>
          <a:ext cx="1119339" cy="105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521607</xdr:colOff>
      <xdr:row>5</xdr:row>
      <xdr:rowOff>11340</xdr:rowOff>
    </xdr:from>
    <xdr:to>
      <xdr:col>6</xdr:col>
      <xdr:colOff>1836964</xdr:colOff>
      <xdr:row>5</xdr:row>
      <xdr:rowOff>1172646</xdr:rowOff>
    </xdr:to>
    <xdr:pic>
      <xdr:nvPicPr>
        <xdr:cNvPr id="44" name="Grafik 43" descr="M_BSZylinder.jp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2837432" y="2411640"/>
          <a:ext cx="1315357" cy="1161306"/>
        </a:xfrm>
        <a:prstGeom prst="rect">
          <a:avLst/>
        </a:prstGeom>
      </xdr:spPr>
    </xdr:pic>
    <xdr:clientData/>
  </xdr:twoCellAnchor>
  <xdr:twoCellAnchor editAs="oneCell">
    <xdr:from>
      <xdr:col>7</xdr:col>
      <xdr:colOff>385535</xdr:colOff>
      <xdr:row>5</xdr:row>
      <xdr:rowOff>170090</xdr:rowOff>
    </xdr:from>
    <xdr:to>
      <xdr:col>7</xdr:col>
      <xdr:colOff>1981814</xdr:colOff>
      <xdr:row>5</xdr:row>
      <xdr:rowOff>805090</xdr:rowOff>
    </xdr:to>
    <xdr:pic>
      <xdr:nvPicPr>
        <xdr:cNvPr id="45" name="Grafik 44" descr="BS Masterkey_mit_Zylinder.jp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4949260" y="2570390"/>
          <a:ext cx="1596279" cy="635000"/>
        </a:xfrm>
        <a:prstGeom prst="rect">
          <a:avLst/>
        </a:prstGeom>
      </xdr:spPr>
    </xdr:pic>
    <xdr:clientData/>
  </xdr:twoCellAnchor>
  <xdr:twoCellAnchor editAs="oneCell">
    <xdr:from>
      <xdr:col>33</xdr:col>
      <xdr:colOff>113127</xdr:colOff>
      <xdr:row>5</xdr:row>
      <xdr:rowOff>289497</xdr:rowOff>
    </xdr:from>
    <xdr:to>
      <xdr:col>33</xdr:col>
      <xdr:colOff>2210894</xdr:colOff>
      <xdr:row>5</xdr:row>
      <xdr:rowOff>1076160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95098" y="2687556"/>
          <a:ext cx="2097767" cy="786663"/>
        </a:xfrm>
        <a:prstGeom prst="rect">
          <a:avLst/>
        </a:prstGeom>
      </xdr:spPr>
    </xdr:pic>
    <xdr:clientData/>
  </xdr:twoCellAnchor>
  <xdr:twoCellAnchor editAs="oneCell">
    <xdr:from>
      <xdr:col>34</xdr:col>
      <xdr:colOff>75961</xdr:colOff>
      <xdr:row>5</xdr:row>
      <xdr:rowOff>226785</xdr:rowOff>
    </xdr:from>
    <xdr:to>
      <xdr:col>35</xdr:col>
      <xdr:colOff>19957</xdr:colOff>
      <xdr:row>5</xdr:row>
      <xdr:rowOff>1042170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72786" y="2627085"/>
          <a:ext cx="2191896" cy="815385"/>
        </a:xfrm>
        <a:prstGeom prst="rect">
          <a:avLst/>
        </a:prstGeom>
      </xdr:spPr>
    </xdr:pic>
    <xdr:clientData/>
  </xdr:twoCellAnchor>
  <xdr:twoCellAnchor editAs="oneCell">
    <xdr:from>
      <xdr:col>9</xdr:col>
      <xdr:colOff>405947</xdr:colOff>
      <xdr:row>5</xdr:row>
      <xdr:rowOff>126999</xdr:rowOff>
    </xdr:from>
    <xdr:to>
      <xdr:col>9</xdr:col>
      <xdr:colOff>2061482</xdr:colOff>
      <xdr:row>5</xdr:row>
      <xdr:rowOff>950116</xdr:rowOff>
    </xdr:to>
    <xdr:pic>
      <xdr:nvPicPr>
        <xdr:cNvPr id="51" name="Grafik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9728090" y="2508249"/>
          <a:ext cx="1655535" cy="823117"/>
        </a:xfrm>
        <a:prstGeom prst="rect">
          <a:avLst/>
        </a:prstGeom>
      </xdr:spPr>
    </xdr:pic>
    <xdr:clientData/>
  </xdr:twoCellAnchor>
  <xdr:twoCellAnchor editAs="oneCell">
    <xdr:from>
      <xdr:col>10</xdr:col>
      <xdr:colOff>185963</xdr:colOff>
      <xdr:row>5</xdr:row>
      <xdr:rowOff>138340</xdr:rowOff>
    </xdr:from>
    <xdr:to>
      <xdr:col>10</xdr:col>
      <xdr:colOff>2181677</xdr:colOff>
      <xdr:row>5</xdr:row>
      <xdr:rowOff>1094504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1753284" y="2519590"/>
          <a:ext cx="1995714" cy="956164"/>
        </a:xfrm>
        <a:prstGeom prst="rect">
          <a:avLst/>
        </a:prstGeom>
      </xdr:spPr>
    </xdr:pic>
    <xdr:clientData/>
  </xdr:twoCellAnchor>
  <xdr:twoCellAnchor editAs="oneCell">
    <xdr:from>
      <xdr:col>11</xdr:col>
      <xdr:colOff>290286</xdr:colOff>
      <xdr:row>5</xdr:row>
      <xdr:rowOff>172009</xdr:rowOff>
    </xdr:from>
    <xdr:to>
      <xdr:col>11</xdr:col>
      <xdr:colOff>1923143</xdr:colOff>
      <xdr:row>5</xdr:row>
      <xdr:rowOff>954770</xdr:rowOff>
    </xdr:to>
    <xdr:pic>
      <xdr:nvPicPr>
        <xdr:cNvPr id="53" name="Grafik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/>
        <a:srcRect l="9332" t="22895" r="9369" b="34234"/>
        <a:stretch/>
      </xdr:blipFill>
      <xdr:spPr>
        <a:xfrm>
          <a:off x="24102786" y="2553259"/>
          <a:ext cx="1632857" cy="782761"/>
        </a:xfrm>
        <a:prstGeom prst="rect">
          <a:avLst/>
        </a:prstGeom>
      </xdr:spPr>
    </xdr:pic>
    <xdr:clientData/>
  </xdr:twoCellAnchor>
  <xdr:twoCellAnchor editAs="oneCell">
    <xdr:from>
      <xdr:col>15</xdr:col>
      <xdr:colOff>438149</xdr:colOff>
      <xdr:row>5</xdr:row>
      <xdr:rowOff>47625</xdr:rowOff>
    </xdr:from>
    <xdr:to>
      <xdr:col>15</xdr:col>
      <xdr:colOff>2238375</xdr:colOff>
      <xdr:row>5</xdr:row>
      <xdr:rowOff>722481</xdr:rowOff>
    </xdr:to>
    <xdr:pic>
      <xdr:nvPicPr>
        <xdr:cNvPr id="34" name="Grafik 33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6" t="9893" r="2652" b="16648"/>
        <a:stretch/>
      </xdr:blipFill>
      <xdr:spPr>
        <a:xfrm flipH="1">
          <a:off x="38604824" y="2447925"/>
          <a:ext cx="1800226" cy="674856"/>
        </a:xfrm>
        <a:prstGeom prst="rect">
          <a:avLst/>
        </a:prstGeom>
      </xdr:spPr>
    </xdr:pic>
    <xdr:clientData/>
  </xdr:twoCellAnchor>
  <xdr:twoCellAnchor editAs="oneCell">
    <xdr:from>
      <xdr:col>14</xdr:col>
      <xdr:colOff>485775</xdr:colOff>
      <xdr:row>5</xdr:row>
      <xdr:rowOff>57150</xdr:rowOff>
    </xdr:from>
    <xdr:to>
      <xdr:col>15</xdr:col>
      <xdr:colOff>1</xdr:colOff>
      <xdr:row>5</xdr:row>
      <xdr:rowOff>732006</xdr:rowOff>
    </xdr:to>
    <xdr:pic>
      <xdr:nvPicPr>
        <xdr:cNvPr id="35" name="Grafik 34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6" t="9893" r="2652" b="16648"/>
        <a:stretch/>
      </xdr:blipFill>
      <xdr:spPr>
        <a:xfrm flipH="1">
          <a:off x="36033075" y="2457450"/>
          <a:ext cx="1762126" cy="674856"/>
        </a:xfrm>
        <a:prstGeom prst="rect">
          <a:avLst/>
        </a:prstGeom>
      </xdr:spPr>
    </xdr:pic>
    <xdr:clientData/>
  </xdr:twoCellAnchor>
  <xdr:oneCellAnchor>
    <xdr:from>
      <xdr:col>30</xdr:col>
      <xdr:colOff>2097768</xdr:colOff>
      <xdr:row>5</xdr:row>
      <xdr:rowOff>171269</xdr:rowOff>
    </xdr:from>
    <xdr:ext cx="2583321" cy="973997"/>
    <xdr:pic>
      <xdr:nvPicPr>
        <xdr:cNvPr id="48" name="Grafik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3124443" y="2571569"/>
          <a:ext cx="2574356" cy="973997"/>
        </a:xfrm>
        <a:prstGeom prst="rect">
          <a:avLst/>
        </a:prstGeom>
      </xdr:spPr>
    </xdr:pic>
    <xdr:clientData/>
  </xdr:oneCellAnchor>
  <xdr:oneCellAnchor>
    <xdr:from>
      <xdr:col>31</xdr:col>
      <xdr:colOff>2052411</xdr:colOff>
      <xdr:row>5</xdr:row>
      <xdr:rowOff>63840</xdr:rowOff>
    </xdr:from>
    <xdr:ext cx="3302800" cy="1036070"/>
    <xdr:pic>
      <xdr:nvPicPr>
        <xdr:cNvPr id="50" name="Grafik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0006"/>
        <a:stretch/>
      </xdr:blipFill>
      <xdr:spPr>
        <a:xfrm>
          <a:off x="65326986" y="2464140"/>
          <a:ext cx="3293836" cy="1036070"/>
        </a:xfrm>
        <a:prstGeom prst="rect">
          <a:avLst/>
        </a:prstGeom>
      </xdr:spPr>
    </xdr:pic>
    <xdr:clientData/>
  </xdr:oneCellAnchor>
  <xdr:twoCellAnchor editAs="oneCell">
    <xdr:from>
      <xdr:col>30</xdr:col>
      <xdr:colOff>2097768</xdr:colOff>
      <xdr:row>5</xdr:row>
      <xdr:rowOff>171269</xdr:rowOff>
    </xdr:from>
    <xdr:to>
      <xdr:col>32</xdr:col>
      <xdr:colOff>176325</xdr:colOff>
      <xdr:row>5</xdr:row>
      <xdr:rowOff>1145266</xdr:rowOff>
    </xdr:to>
    <xdr:pic>
      <xdr:nvPicPr>
        <xdr:cNvPr id="55" name="Grafik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3124443" y="2571569"/>
          <a:ext cx="2574356" cy="973997"/>
        </a:xfrm>
        <a:prstGeom prst="rect">
          <a:avLst/>
        </a:prstGeom>
      </xdr:spPr>
    </xdr:pic>
    <xdr:clientData/>
  </xdr:twoCellAnchor>
  <xdr:twoCellAnchor editAs="oneCell">
    <xdr:from>
      <xdr:col>31</xdr:col>
      <xdr:colOff>2052411</xdr:colOff>
      <xdr:row>5</xdr:row>
      <xdr:rowOff>63840</xdr:rowOff>
    </xdr:from>
    <xdr:to>
      <xdr:col>33</xdr:col>
      <xdr:colOff>850446</xdr:colOff>
      <xdr:row>5</xdr:row>
      <xdr:rowOff>1099910</xdr:rowOff>
    </xdr:to>
    <xdr:pic>
      <xdr:nvPicPr>
        <xdr:cNvPr id="57" name="Grafik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0006"/>
        <a:stretch/>
      </xdr:blipFill>
      <xdr:spPr>
        <a:xfrm>
          <a:off x="65326986" y="2464140"/>
          <a:ext cx="3293836" cy="1036070"/>
        </a:xfrm>
        <a:prstGeom prst="rect">
          <a:avLst/>
        </a:prstGeom>
      </xdr:spPr>
    </xdr:pic>
    <xdr:clientData/>
  </xdr:twoCellAnchor>
  <xdr:twoCellAnchor editAs="oneCell">
    <xdr:from>
      <xdr:col>29</xdr:col>
      <xdr:colOff>2218766</xdr:colOff>
      <xdr:row>5</xdr:row>
      <xdr:rowOff>156883</xdr:rowOff>
    </xdr:from>
    <xdr:to>
      <xdr:col>31</xdr:col>
      <xdr:colOff>9934</xdr:colOff>
      <xdr:row>5</xdr:row>
      <xdr:rowOff>1211437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850976E7-7410-4DFA-8E7C-2C5776A061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591207" y="2554942"/>
          <a:ext cx="2295933" cy="1054554"/>
        </a:xfrm>
        <a:prstGeom prst="rect">
          <a:avLst/>
        </a:prstGeom>
      </xdr:spPr>
    </xdr:pic>
    <xdr:clientData/>
  </xdr:twoCellAnchor>
  <xdr:twoCellAnchor editAs="oneCell">
    <xdr:from>
      <xdr:col>28</xdr:col>
      <xdr:colOff>2028264</xdr:colOff>
      <xdr:row>4</xdr:row>
      <xdr:rowOff>345324</xdr:rowOff>
    </xdr:from>
    <xdr:to>
      <xdr:col>30</xdr:col>
      <xdr:colOff>201705</xdr:colOff>
      <xdr:row>6</xdr:row>
      <xdr:rowOff>10941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73DBFDB4-DA6B-4E8A-8347-7CC3494CD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48323" y="2250324"/>
          <a:ext cx="2678206" cy="14921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saltoks.com/" TargetMode="External"/><Relationship Id="rId13" Type="http://schemas.openxmlformats.org/officeDocument/2006/relationships/hyperlink" Target="http://www.pcs.de/" TargetMode="External"/><Relationship Id="rId18" Type="http://schemas.openxmlformats.org/officeDocument/2006/relationships/hyperlink" Target="https://uundz.com/schliesseinheiten/schliesszylinder/elektronischer-knaufzylinder.html" TargetMode="External"/><Relationship Id="rId26" Type="http://schemas.openxmlformats.org/officeDocument/2006/relationships/hyperlink" Target="https://www.simons-voss.com/de/produkte/system-3060/schliesskomponenten/digitaler-schliesszylinder.html" TargetMode="External"/><Relationship Id="rId3" Type="http://schemas.openxmlformats.org/officeDocument/2006/relationships/hyperlink" Target="https://www.fsb.de/de/produkte/elektronische-zutrittskontrolle/" TargetMode="External"/><Relationship Id="rId21" Type="http://schemas.openxmlformats.org/officeDocument/2006/relationships/hyperlink" Target="https://www.dom-security.com/de/de/produkte?theme=sichern&amp;category1=digitale-zylinder" TargetMode="External"/><Relationship Id="rId7" Type="http://schemas.openxmlformats.org/officeDocument/2006/relationships/hyperlink" Target="http://www.saltosystems.de/" TargetMode="External"/><Relationship Id="rId12" Type="http://schemas.openxmlformats.org/officeDocument/2006/relationships/hyperlink" Target="http://www.opertis.de/content/de/produkte/eLock_Zylinder/" TargetMode="External"/><Relationship Id="rId17" Type="http://schemas.openxmlformats.org/officeDocument/2006/relationships/hyperlink" Target="https://secure.ikon.de/index.php?key=produktkatalog&amp;lang=de&amp;c=ikon&amp;treeID=163356" TargetMode="External"/><Relationship Id="rId25" Type="http://schemas.openxmlformats.org/officeDocument/2006/relationships/hyperlink" Target="https://www.simons-voss.com/de/produkte/system-3060/schliesskomponenten/digitaler-schliesszylinder.html" TargetMode="External"/><Relationship Id="rId2" Type="http://schemas.openxmlformats.org/officeDocument/2006/relationships/hyperlink" Target="https://www.wilka.de/elektronische-systeme/zylinder" TargetMode="External"/><Relationship Id="rId16" Type="http://schemas.openxmlformats.org/officeDocument/2006/relationships/hyperlink" Target="https://secure.ikon.de/index.php?key=produktkatalog&amp;lang=de&amp;c=ikon&amp;treeID=163357" TargetMode="External"/><Relationship Id="rId20" Type="http://schemas.openxmlformats.org/officeDocument/2006/relationships/hyperlink" Target="https://www.dom-security.com/de/de/produkte?theme=sichern&amp;category1=digitale-zylinder" TargetMode="External"/><Relationship Id="rId29" Type="http://schemas.openxmlformats.org/officeDocument/2006/relationships/printerSettings" Target="../printerSettings/printerSettings1.bin"/><Relationship Id="rId1" Type="http://schemas.openxmlformats.org/officeDocument/2006/relationships/hyperlink" Target="https://www.wilka.de/elektronische-systeme/zylinder" TargetMode="External"/><Relationship Id="rId6" Type="http://schemas.openxmlformats.org/officeDocument/2006/relationships/hyperlink" Target="http://www.schulte-schlagbaum.com/index.cfm/info/23/" TargetMode="External"/><Relationship Id="rId11" Type="http://schemas.openxmlformats.org/officeDocument/2006/relationships/hyperlink" Target="http://www.opertis.de/content/de/produkte/eLock_Zylinder/" TargetMode="External"/><Relationship Id="rId24" Type="http://schemas.openxmlformats.org/officeDocument/2006/relationships/hyperlink" Target="http://www.evva.de/produkte/elektronische-schliesssysteme-zutrittskontrolle/xesar/systemueberblick/de/" TargetMode="External"/><Relationship Id="rId5" Type="http://schemas.openxmlformats.org/officeDocument/2006/relationships/hyperlink" Target="http://www.ces.eu/elektronische-schliesssysteme-cestronics/omega-flex/" TargetMode="External"/><Relationship Id="rId15" Type="http://schemas.openxmlformats.org/officeDocument/2006/relationships/hyperlink" Target="https://secure.ikon.de/index.php?key=produktkatalog&amp;lang=de&amp;c=ikon&amp;treeID=163355" TargetMode="External"/><Relationship Id="rId23" Type="http://schemas.openxmlformats.org/officeDocument/2006/relationships/hyperlink" Target="http://www.evva.de/produkte/elektronische-schliesssysteme-zutrittskontrolle/airkey/systemueberblick/de/" TargetMode="External"/><Relationship Id="rId28" Type="http://schemas.openxmlformats.org/officeDocument/2006/relationships/hyperlink" Target="https://www.simons-voss.com/de/produkte/system-3060/schliesskomponenten/digitaler-schliesszylinder.html" TargetMode="External"/><Relationship Id="rId10" Type="http://schemas.openxmlformats.org/officeDocument/2006/relationships/hyperlink" Target="http://www.saltoks.com/" TargetMode="External"/><Relationship Id="rId19" Type="http://schemas.openxmlformats.org/officeDocument/2006/relationships/hyperlink" Target="https://uundz.com/schliesseinheiten/schliesszylinder/elektronischer-doppelknaufzylinder-auswerte-elektronik-innen.html" TargetMode="External"/><Relationship Id="rId4" Type="http://schemas.openxmlformats.org/officeDocument/2006/relationships/hyperlink" Target="https://www.fsb.de/de/produkte/elektronische-zutrittskontrolle/" TargetMode="External"/><Relationship Id="rId9" Type="http://schemas.openxmlformats.org/officeDocument/2006/relationships/hyperlink" Target="http://www.saltosystems.de/" TargetMode="External"/><Relationship Id="rId14" Type="http://schemas.openxmlformats.org/officeDocument/2006/relationships/hyperlink" Target="http://w3.assaabloy.de/index.php?key=produktkatalog&amp;lang=de&amp;c=assaabloyberlin&amp;treeID=1266&amp;menuID=5711" TargetMode="External"/><Relationship Id="rId22" Type="http://schemas.openxmlformats.org/officeDocument/2006/relationships/hyperlink" Target="https://www.dom-security.com/de/de/produkte?theme=sichern&amp;category1=digitale-zylinder" TargetMode="External"/><Relationship Id="rId27" Type="http://schemas.openxmlformats.org/officeDocument/2006/relationships/hyperlink" Target="https://www.simons-voss.com/de/produkte/system-3060/schliesskomponenten/digitaler-schliesszylinder.html" TargetMode="External"/><Relationship Id="rId30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D253"/>
  <sheetViews>
    <sheetView tabSelected="1" zoomScale="85" zoomScaleNormal="85" zoomScalePageLayoutView="80" workbookViewId="0">
      <pane xSplit="2" ySplit="3" topLeftCell="AD4" activePane="bottomRight" state="frozen"/>
      <selection pane="topRight" activeCell="C1" sqref="C1"/>
      <selection pane="bottomLeft" activeCell="A4" sqref="A4"/>
      <selection pane="bottomRight" activeCell="AD101" sqref="AD101"/>
    </sheetView>
  </sheetViews>
  <sheetFormatPr baseColWidth="10" defaultColWidth="5.28515625" defaultRowHeight="14.25" x14ac:dyDescent="0.2"/>
  <cols>
    <col min="1" max="1" width="15.140625" style="1" customWidth="1"/>
    <col min="2" max="2" width="33.28515625" style="1" customWidth="1"/>
    <col min="3" max="6" width="35.140625" style="19" bestFit="1" customWidth="1"/>
    <col min="7" max="8" width="33.7109375" style="17" customWidth="1"/>
    <col min="9" max="9" width="33.7109375" style="1" customWidth="1"/>
    <col min="10" max="12" width="33.7109375" style="16" customWidth="1"/>
    <col min="13" max="14" width="33.7109375" style="17" customWidth="1"/>
    <col min="15" max="15" width="39.28515625" style="236" customWidth="1"/>
    <col min="16" max="16" width="39.7109375" style="236" customWidth="1"/>
    <col min="17" max="20" width="33.7109375" style="17" customWidth="1"/>
    <col min="21" max="21" width="52" style="18" bestFit="1" customWidth="1"/>
    <col min="22" max="24" width="33.7109375" style="18" customWidth="1"/>
    <col min="25" max="26" width="33.7109375" style="21" customWidth="1"/>
    <col min="27" max="33" width="33.7109375" style="20" customWidth="1"/>
    <col min="34" max="34" width="34.7109375" style="18" customWidth="1"/>
    <col min="35" max="35" width="34.85546875" style="18" customWidth="1"/>
    <col min="36" max="37" width="32.5703125" style="15" customWidth="1"/>
    <col min="38" max="238" width="5.28515625" style="2"/>
    <col min="239" max="16384" width="5.28515625" style="1"/>
  </cols>
  <sheetData>
    <row r="1" spans="1:215" s="4" customFormat="1" ht="30" customHeight="1" thickBot="1" x14ac:dyDescent="0.25">
      <c r="A1" s="243" t="s">
        <v>0</v>
      </c>
      <c r="B1" s="244"/>
      <c r="C1" s="35" t="s">
        <v>752</v>
      </c>
      <c r="D1" s="35" t="s">
        <v>752</v>
      </c>
      <c r="E1" s="35" t="s">
        <v>752</v>
      </c>
      <c r="F1" s="36" t="s">
        <v>752</v>
      </c>
      <c r="G1" s="37" t="s">
        <v>683</v>
      </c>
      <c r="H1" s="36" t="s">
        <v>683</v>
      </c>
      <c r="I1" s="38" t="s">
        <v>203</v>
      </c>
      <c r="J1" s="37" t="s">
        <v>285</v>
      </c>
      <c r="K1" s="35" t="s">
        <v>285</v>
      </c>
      <c r="L1" s="36" t="s">
        <v>285</v>
      </c>
      <c r="M1" s="37" t="s">
        <v>611</v>
      </c>
      <c r="N1" s="36" t="s">
        <v>611</v>
      </c>
      <c r="O1" s="237" t="s">
        <v>898</v>
      </c>
      <c r="P1" s="238" t="s">
        <v>898</v>
      </c>
      <c r="Q1" s="36" t="s">
        <v>157</v>
      </c>
      <c r="R1" s="36" t="s">
        <v>157</v>
      </c>
      <c r="S1" s="35" t="s">
        <v>854</v>
      </c>
      <c r="T1" s="36" t="s">
        <v>854</v>
      </c>
      <c r="U1" s="37" t="s">
        <v>511</v>
      </c>
      <c r="V1" s="35" t="s">
        <v>511</v>
      </c>
      <c r="W1" s="36" t="s">
        <v>511</v>
      </c>
      <c r="X1" s="36" t="s">
        <v>729</v>
      </c>
      <c r="Y1" s="35" t="s">
        <v>421</v>
      </c>
      <c r="Z1" s="35" t="s">
        <v>421</v>
      </c>
      <c r="AA1" s="35" t="s">
        <v>421</v>
      </c>
      <c r="AB1" s="36" t="s">
        <v>421</v>
      </c>
      <c r="AC1" s="38" t="s">
        <v>253</v>
      </c>
      <c r="AD1" s="37" t="s">
        <v>365</v>
      </c>
      <c r="AE1" s="37" t="s">
        <v>365</v>
      </c>
      <c r="AF1" s="35" t="s">
        <v>365</v>
      </c>
      <c r="AG1" s="35" t="s">
        <v>365</v>
      </c>
      <c r="AH1" s="39" t="s">
        <v>573</v>
      </c>
      <c r="AI1" s="40" t="s">
        <v>573</v>
      </c>
      <c r="AJ1" s="39" t="s">
        <v>88</v>
      </c>
      <c r="AK1" s="40" t="s">
        <v>88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</row>
    <row r="2" spans="1:215" s="4" customFormat="1" ht="29.25" customHeight="1" thickBot="1" x14ac:dyDescent="0.25">
      <c r="A2" s="245" t="s">
        <v>1</v>
      </c>
      <c r="B2" s="246"/>
      <c r="C2" s="41" t="s">
        <v>753</v>
      </c>
      <c r="D2" s="41" t="s">
        <v>754</v>
      </c>
      <c r="E2" s="41" t="s">
        <v>755</v>
      </c>
      <c r="F2" s="42" t="s">
        <v>756</v>
      </c>
      <c r="G2" s="43" t="s">
        <v>684</v>
      </c>
      <c r="H2" s="42" t="s">
        <v>841</v>
      </c>
      <c r="I2" s="44" t="s">
        <v>204</v>
      </c>
      <c r="J2" s="43" t="s">
        <v>286</v>
      </c>
      <c r="K2" s="41" t="s">
        <v>287</v>
      </c>
      <c r="L2" s="42" t="s">
        <v>288</v>
      </c>
      <c r="M2" s="43" t="s">
        <v>612</v>
      </c>
      <c r="N2" s="42" t="s">
        <v>613</v>
      </c>
      <c r="O2" s="239" t="s">
        <v>899</v>
      </c>
      <c r="P2" s="240" t="s">
        <v>900</v>
      </c>
      <c r="Q2" s="42" t="s">
        <v>158</v>
      </c>
      <c r="R2" s="42" t="s">
        <v>159</v>
      </c>
      <c r="S2" s="41" t="s">
        <v>855</v>
      </c>
      <c r="T2" s="42" t="s">
        <v>856</v>
      </c>
      <c r="U2" s="45" t="s">
        <v>512</v>
      </c>
      <c r="V2" s="46" t="s">
        <v>513</v>
      </c>
      <c r="W2" s="47" t="s">
        <v>514</v>
      </c>
      <c r="X2" s="47" t="s">
        <v>730</v>
      </c>
      <c r="Y2" s="41" t="s">
        <v>422</v>
      </c>
      <c r="Z2" s="41" t="s">
        <v>423</v>
      </c>
      <c r="AA2" s="41" t="s">
        <v>424</v>
      </c>
      <c r="AB2" s="42" t="s">
        <v>425</v>
      </c>
      <c r="AC2" s="44" t="s">
        <v>892</v>
      </c>
      <c r="AD2" s="43" t="s">
        <v>950</v>
      </c>
      <c r="AE2" s="43" t="s">
        <v>366</v>
      </c>
      <c r="AF2" s="41" t="s">
        <v>367</v>
      </c>
      <c r="AG2" s="41" t="s">
        <v>368</v>
      </c>
      <c r="AH2" s="48" t="s">
        <v>883</v>
      </c>
      <c r="AI2" s="49" t="s">
        <v>884</v>
      </c>
      <c r="AJ2" s="48" t="s">
        <v>114</v>
      </c>
      <c r="AK2" s="49" t="s">
        <v>115</v>
      </c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</row>
    <row r="3" spans="1:215" s="4" customFormat="1" ht="14.25" customHeight="1" thickBot="1" x14ac:dyDescent="0.25">
      <c r="A3" s="254"/>
      <c r="B3" s="255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255"/>
      <c r="Q3" s="255"/>
      <c r="R3" s="255"/>
      <c r="S3" s="255"/>
      <c r="T3" s="255"/>
      <c r="U3" s="255"/>
      <c r="V3" s="255"/>
      <c r="W3" s="255"/>
      <c r="X3" s="255"/>
      <c r="Y3" s="255"/>
      <c r="Z3" s="255"/>
      <c r="AA3" s="255"/>
      <c r="AB3" s="255"/>
      <c r="AC3" s="255"/>
      <c r="AD3" s="255"/>
      <c r="AE3" s="255"/>
      <c r="AF3" s="255"/>
      <c r="AG3" s="255"/>
      <c r="AH3" s="255"/>
      <c r="AI3" s="255"/>
      <c r="AJ3" s="255"/>
      <c r="AK3" s="256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</row>
    <row r="4" spans="1:215" s="4" customFormat="1" ht="76.5" x14ac:dyDescent="0.2">
      <c r="A4" s="247" t="s">
        <v>4</v>
      </c>
      <c r="B4" s="5" t="s">
        <v>5</v>
      </c>
      <c r="C4" s="50" t="s">
        <v>757</v>
      </c>
      <c r="D4" s="50" t="s">
        <v>757</v>
      </c>
      <c r="E4" s="50" t="s">
        <v>757</v>
      </c>
      <c r="F4" s="51" t="s">
        <v>205</v>
      </c>
      <c r="G4" s="52" t="s">
        <v>685</v>
      </c>
      <c r="H4" s="51" t="s">
        <v>842</v>
      </c>
      <c r="I4" s="53" t="s">
        <v>205</v>
      </c>
      <c r="J4" s="52" t="s">
        <v>289</v>
      </c>
      <c r="K4" s="50" t="s">
        <v>289</v>
      </c>
      <c r="L4" s="51" t="s">
        <v>289</v>
      </c>
      <c r="M4" s="52" t="s">
        <v>205</v>
      </c>
      <c r="N4" s="51" t="s">
        <v>614</v>
      </c>
      <c r="O4" s="241" t="s">
        <v>901</v>
      </c>
      <c r="P4" s="192" t="s">
        <v>902</v>
      </c>
      <c r="Q4" s="51" t="s">
        <v>160</v>
      </c>
      <c r="R4" s="51" t="s">
        <v>160</v>
      </c>
      <c r="S4" s="50" t="s">
        <v>857</v>
      </c>
      <c r="T4" s="51" t="s">
        <v>857</v>
      </c>
      <c r="U4" s="52" t="s">
        <v>515</v>
      </c>
      <c r="V4" s="50" t="s">
        <v>516</v>
      </c>
      <c r="W4" s="51" t="s">
        <v>516</v>
      </c>
      <c r="X4" s="51" t="s">
        <v>731</v>
      </c>
      <c r="Y4" s="50" t="s">
        <v>426</v>
      </c>
      <c r="Z4" s="50" t="s">
        <v>426</v>
      </c>
      <c r="AA4" s="50" t="s">
        <v>426</v>
      </c>
      <c r="AB4" s="51" t="s">
        <v>426</v>
      </c>
      <c r="AC4" s="53" t="s">
        <v>254</v>
      </c>
      <c r="AD4" s="52" t="s">
        <v>966</v>
      </c>
      <c r="AE4" s="52" t="s">
        <v>966</v>
      </c>
      <c r="AF4" s="52" t="s">
        <v>966</v>
      </c>
      <c r="AG4" s="52" t="s">
        <v>966</v>
      </c>
      <c r="AH4" s="52" t="s">
        <v>574</v>
      </c>
      <c r="AI4" s="51" t="s">
        <v>575</v>
      </c>
      <c r="AJ4" s="52" t="s">
        <v>116</v>
      </c>
      <c r="AK4" s="51" t="s">
        <v>116</v>
      </c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</row>
    <row r="5" spans="1:215" s="4" customFormat="1" ht="39" thickBot="1" x14ac:dyDescent="0.25">
      <c r="A5" s="247"/>
      <c r="B5" s="6" t="s">
        <v>31</v>
      </c>
      <c r="C5" s="54" t="s">
        <v>758</v>
      </c>
      <c r="D5" s="54" t="s">
        <v>758</v>
      </c>
      <c r="E5" s="54" t="s">
        <v>758</v>
      </c>
      <c r="F5" s="55" t="s">
        <v>290</v>
      </c>
      <c r="G5" s="56" t="s">
        <v>686</v>
      </c>
      <c r="H5" s="55" t="s">
        <v>686</v>
      </c>
      <c r="I5" s="57" t="s">
        <v>206</v>
      </c>
      <c r="J5" s="56" t="s">
        <v>290</v>
      </c>
      <c r="K5" s="54" t="s">
        <v>291</v>
      </c>
      <c r="L5" s="55" t="s">
        <v>291</v>
      </c>
      <c r="M5" s="56" t="s">
        <v>161</v>
      </c>
      <c r="N5" s="55" t="s">
        <v>615</v>
      </c>
      <c r="O5" s="208" t="s">
        <v>903</v>
      </c>
      <c r="P5" s="55" t="s">
        <v>255</v>
      </c>
      <c r="Q5" s="55" t="s">
        <v>161</v>
      </c>
      <c r="R5" s="55" t="s">
        <v>161</v>
      </c>
      <c r="S5" s="54" t="s">
        <v>161</v>
      </c>
      <c r="T5" s="55" t="s">
        <v>161</v>
      </c>
      <c r="U5" s="58" t="s">
        <v>517</v>
      </c>
      <c r="V5" s="59" t="s">
        <v>518</v>
      </c>
      <c r="W5" s="60" t="s">
        <v>519</v>
      </c>
      <c r="X5" s="60" t="s">
        <v>732</v>
      </c>
      <c r="Y5" s="61" t="s">
        <v>427</v>
      </c>
      <c r="Z5" s="61" t="s">
        <v>428</v>
      </c>
      <c r="AA5" s="61" t="s">
        <v>429</v>
      </c>
      <c r="AB5" s="62" t="s">
        <v>429</v>
      </c>
      <c r="AC5" s="63" t="s">
        <v>255</v>
      </c>
      <c r="AD5" s="64" t="s">
        <v>949</v>
      </c>
      <c r="AE5" s="64" t="s">
        <v>369</v>
      </c>
      <c r="AF5" s="61" t="s">
        <v>369</v>
      </c>
      <c r="AG5" s="61" t="s">
        <v>370</v>
      </c>
      <c r="AH5" s="56" t="s">
        <v>576</v>
      </c>
      <c r="AI5" s="55" t="s">
        <v>576</v>
      </c>
      <c r="AJ5" s="56" t="s">
        <v>117</v>
      </c>
      <c r="AK5" s="55" t="s">
        <v>118</v>
      </c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</row>
    <row r="6" spans="1:215" s="13" customFormat="1" ht="105" customHeight="1" thickBot="1" x14ac:dyDescent="0.3">
      <c r="A6" s="249" t="s">
        <v>897</v>
      </c>
      <c r="B6" s="250"/>
      <c r="C6" s="26" t="s">
        <v>89</v>
      </c>
      <c r="D6" s="26" t="s">
        <v>89</v>
      </c>
      <c r="E6" s="26" t="s">
        <v>89</v>
      </c>
      <c r="F6" s="27" t="s">
        <v>89</v>
      </c>
      <c r="G6" s="65"/>
      <c r="H6" s="66"/>
      <c r="I6" s="28" t="s">
        <v>89</v>
      </c>
      <c r="J6" s="32" t="s">
        <v>89</v>
      </c>
      <c r="K6" s="33" t="s">
        <v>89</v>
      </c>
      <c r="L6" s="34" t="s">
        <v>89</v>
      </c>
      <c r="M6" s="29" t="s">
        <v>89</v>
      </c>
      <c r="N6" s="31" t="s">
        <v>89</v>
      </c>
      <c r="O6" s="190" t="s">
        <v>89</v>
      </c>
      <c r="P6" s="190" t="s">
        <v>89</v>
      </c>
      <c r="Q6" s="31" t="s">
        <v>89</v>
      </c>
      <c r="R6" s="31" t="s">
        <v>89</v>
      </c>
      <c r="S6" s="67"/>
      <c r="T6" s="66"/>
      <c r="U6" s="29" t="s">
        <v>89</v>
      </c>
      <c r="V6" s="30" t="s">
        <v>89</v>
      </c>
      <c r="W6" s="31" t="s">
        <v>89</v>
      </c>
      <c r="X6" s="31" t="s">
        <v>733</v>
      </c>
      <c r="Y6" s="30" t="s">
        <v>430</v>
      </c>
      <c r="Z6" s="30" t="s">
        <v>430</v>
      </c>
      <c r="AA6" s="30" t="s">
        <v>431</v>
      </c>
      <c r="AB6" s="31" t="s">
        <v>431</v>
      </c>
      <c r="AC6" s="28" t="s">
        <v>89</v>
      </c>
      <c r="AD6" s="29" t="s">
        <v>371</v>
      </c>
      <c r="AE6" s="29" t="s">
        <v>371</v>
      </c>
      <c r="AF6" s="30" t="s">
        <v>371</v>
      </c>
      <c r="AG6" s="30" t="s">
        <v>371</v>
      </c>
      <c r="AH6" s="29" t="s">
        <v>89</v>
      </c>
      <c r="AI6" s="31" t="s">
        <v>89</v>
      </c>
      <c r="AJ6" s="29" t="s">
        <v>89</v>
      </c>
      <c r="AK6" s="31" t="s">
        <v>89</v>
      </c>
    </row>
    <row r="7" spans="1:215" s="4" customFormat="1" ht="76.5" x14ac:dyDescent="0.2">
      <c r="A7" s="247" t="s">
        <v>7</v>
      </c>
      <c r="B7" s="7" t="s">
        <v>33</v>
      </c>
      <c r="C7" s="54" t="s">
        <v>759</v>
      </c>
      <c r="D7" s="54" t="s">
        <v>760</v>
      </c>
      <c r="E7" s="54" t="s">
        <v>761</v>
      </c>
      <c r="F7" s="55" t="s">
        <v>762</v>
      </c>
      <c r="G7" s="56" t="s">
        <v>687</v>
      </c>
      <c r="H7" s="55" t="s">
        <v>687</v>
      </c>
      <c r="I7" s="57" t="s">
        <v>207</v>
      </c>
      <c r="J7" s="56" t="s">
        <v>292</v>
      </c>
      <c r="K7" s="54" t="s">
        <v>292</v>
      </c>
      <c r="L7" s="55" t="s">
        <v>292</v>
      </c>
      <c r="M7" s="56" t="s">
        <v>616</v>
      </c>
      <c r="N7" s="55" t="s">
        <v>617</v>
      </c>
      <c r="O7" s="208" t="s">
        <v>904</v>
      </c>
      <c r="P7" s="55" t="s">
        <v>905</v>
      </c>
      <c r="Q7" s="55" t="s">
        <v>162</v>
      </c>
      <c r="R7" s="55" t="s">
        <v>162</v>
      </c>
      <c r="S7" s="54" t="s">
        <v>858</v>
      </c>
      <c r="T7" s="55" t="s">
        <v>858</v>
      </c>
      <c r="U7" s="56" t="s">
        <v>520</v>
      </c>
      <c r="V7" s="54" t="s">
        <v>521</v>
      </c>
      <c r="W7" s="55" t="s">
        <v>521</v>
      </c>
      <c r="X7" s="55" t="s">
        <v>734</v>
      </c>
      <c r="Y7" s="68" t="s">
        <v>432</v>
      </c>
      <c r="Z7" s="68" t="s">
        <v>432</v>
      </c>
      <c r="AA7" s="68" t="s">
        <v>432</v>
      </c>
      <c r="AB7" s="69" t="s">
        <v>432</v>
      </c>
      <c r="AC7" s="70" t="s">
        <v>256</v>
      </c>
      <c r="AD7" s="71" t="s">
        <v>967</v>
      </c>
      <c r="AE7" s="71" t="s">
        <v>372</v>
      </c>
      <c r="AF7" s="68" t="s">
        <v>372</v>
      </c>
      <c r="AG7" s="68" t="s">
        <v>372</v>
      </c>
      <c r="AH7" s="56" t="s">
        <v>577</v>
      </c>
      <c r="AI7" s="55" t="s">
        <v>578</v>
      </c>
      <c r="AJ7" s="56" t="s">
        <v>119</v>
      </c>
      <c r="AK7" s="55" t="s">
        <v>119</v>
      </c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</row>
    <row r="8" spans="1:215" s="4" customFormat="1" ht="165.75" x14ac:dyDescent="0.2">
      <c r="A8" s="248"/>
      <c r="B8" s="8" t="s">
        <v>6</v>
      </c>
      <c r="C8" s="72" t="s">
        <v>763</v>
      </c>
      <c r="D8" s="72" t="s">
        <v>763</v>
      </c>
      <c r="E8" s="72" t="s">
        <v>764</v>
      </c>
      <c r="F8" s="73" t="s">
        <v>765</v>
      </c>
      <c r="G8" s="74" t="s">
        <v>688</v>
      </c>
      <c r="H8" s="73" t="s">
        <v>688</v>
      </c>
      <c r="I8" s="75" t="s">
        <v>208</v>
      </c>
      <c r="J8" s="74" t="s">
        <v>293</v>
      </c>
      <c r="K8" s="72" t="s">
        <v>293</v>
      </c>
      <c r="L8" s="73" t="s">
        <v>293</v>
      </c>
      <c r="M8" s="74" t="s">
        <v>618</v>
      </c>
      <c r="N8" s="73" t="s">
        <v>619</v>
      </c>
      <c r="O8" s="197" t="s">
        <v>906</v>
      </c>
      <c r="P8" s="73" t="s">
        <v>907</v>
      </c>
      <c r="Q8" s="73" t="s">
        <v>163</v>
      </c>
      <c r="R8" s="73" t="s">
        <v>163</v>
      </c>
      <c r="S8" s="72" t="s">
        <v>859</v>
      </c>
      <c r="T8" s="73" t="s">
        <v>859</v>
      </c>
      <c r="U8" s="74" t="s">
        <v>522</v>
      </c>
      <c r="V8" s="72" t="s">
        <v>523</v>
      </c>
      <c r="W8" s="73" t="s">
        <v>523</v>
      </c>
      <c r="X8" s="73" t="s">
        <v>735</v>
      </c>
      <c r="Y8" s="76" t="s">
        <v>433</v>
      </c>
      <c r="Z8" s="76" t="s">
        <v>433</v>
      </c>
      <c r="AA8" s="76" t="s">
        <v>433</v>
      </c>
      <c r="AB8" s="77" t="s">
        <v>433</v>
      </c>
      <c r="AC8" s="78" t="s">
        <v>257</v>
      </c>
      <c r="AD8" s="79" t="s">
        <v>374</v>
      </c>
      <c r="AE8" s="79" t="s">
        <v>373</v>
      </c>
      <c r="AF8" s="76" t="s">
        <v>374</v>
      </c>
      <c r="AG8" s="76" t="s">
        <v>374</v>
      </c>
      <c r="AH8" s="74" t="s">
        <v>885</v>
      </c>
      <c r="AI8" s="73" t="s">
        <v>579</v>
      </c>
      <c r="AJ8" s="74" t="s">
        <v>120</v>
      </c>
      <c r="AK8" s="73" t="s">
        <v>120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</row>
    <row r="9" spans="1:215" s="4" customFormat="1" ht="26.25" thickBot="1" x14ac:dyDescent="0.25">
      <c r="A9" s="248"/>
      <c r="B9" s="9" t="s">
        <v>54</v>
      </c>
      <c r="C9" s="80" t="s">
        <v>91</v>
      </c>
      <c r="D9" s="80" t="s">
        <v>91</v>
      </c>
      <c r="E9" s="80" t="s">
        <v>91</v>
      </c>
      <c r="F9" s="81" t="s">
        <v>766</v>
      </c>
      <c r="G9" s="82" t="s">
        <v>689</v>
      </c>
      <c r="H9" s="81" t="s">
        <v>689</v>
      </c>
      <c r="I9" s="83" t="s">
        <v>209</v>
      </c>
      <c r="J9" s="82" t="s">
        <v>209</v>
      </c>
      <c r="K9" s="80" t="s">
        <v>209</v>
      </c>
      <c r="L9" s="81" t="s">
        <v>209</v>
      </c>
      <c r="M9" s="82" t="s">
        <v>620</v>
      </c>
      <c r="N9" s="81" t="s">
        <v>621</v>
      </c>
      <c r="O9" s="210" t="s">
        <v>92</v>
      </c>
      <c r="P9" s="242" t="s">
        <v>92</v>
      </c>
      <c r="Q9" s="81" t="s">
        <v>164</v>
      </c>
      <c r="R9" s="81" t="s">
        <v>164</v>
      </c>
      <c r="S9" s="80" t="s">
        <v>220</v>
      </c>
      <c r="T9" s="81" t="s">
        <v>220</v>
      </c>
      <c r="U9" s="82" t="s">
        <v>524</v>
      </c>
      <c r="V9" s="80" t="s">
        <v>524</v>
      </c>
      <c r="W9" s="81" t="s">
        <v>524</v>
      </c>
      <c r="X9" s="81" t="s">
        <v>736</v>
      </c>
      <c r="Y9" s="80" t="s">
        <v>434</v>
      </c>
      <c r="Z9" s="80" t="s">
        <v>434</v>
      </c>
      <c r="AA9" s="80" t="s">
        <v>434</v>
      </c>
      <c r="AB9" s="81" t="s">
        <v>434</v>
      </c>
      <c r="AC9" s="83" t="s">
        <v>91</v>
      </c>
      <c r="AD9" s="80" t="s">
        <v>121</v>
      </c>
      <c r="AE9" s="82" t="s">
        <v>375</v>
      </c>
      <c r="AF9" s="80" t="s">
        <v>375</v>
      </c>
      <c r="AG9" s="80" t="s">
        <v>121</v>
      </c>
      <c r="AH9" s="82" t="s">
        <v>580</v>
      </c>
      <c r="AI9" s="81" t="s">
        <v>580</v>
      </c>
      <c r="AJ9" s="82" t="s">
        <v>121</v>
      </c>
      <c r="AK9" s="81" t="s">
        <v>121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</row>
    <row r="10" spans="1:215" s="11" customFormat="1" ht="15.75" customHeight="1" thickBot="1" x14ac:dyDescent="0.25">
      <c r="A10" s="251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Y10" s="252"/>
      <c r="Z10" s="252"/>
      <c r="AA10" s="252"/>
      <c r="AB10" s="252"/>
      <c r="AC10" s="252"/>
      <c r="AD10" s="252"/>
      <c r="AE10" s="252"/>
      <c r="AF10" s="252"/>
      <c r="AG10" s="252"/>
      <c r="AH10" s="252"/>
      <c r="AI10" s="252"/>
      <c r="AJ10" s="252"/>
      <c r="AK10" s="253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</row>
    <row r="11" spans="1:215" s="4" customFormat="1" ht="127.5" x14ac:dyDescent="0.2">
      <c r="A11" s="247" t="s">
        <v>8</v>
      </c>
      <c r="B11" s="7" t="s">
        <v>2</v>
      </c>
      <c r="C11" s="50" t="s">
        <v>767</v>
      </c>
      <c r="D11" s="50" t="s">
        <v>768</v>
      </c>
      <c r="E11" s="50" t="s">
        <v>767</v>
      </c>
      <c r="F11" s="51" t="s">
        <v>769</v>
      </c>
      <c r="G11" s="52" t="s">
        <v>690</v>
      </c>
      <c r="H11" s="51" t="s">
        <v>690</v>
      </c>
      <c r="I11" s="53" t="s">
        <v>210</v>
      </c>
      <c r="J11" s="52" t="s">
        <v>294</v>
      </c>
      <c r="K11" s="50" t="s">
        <v>294</v>
      </c>
      <c r="L11" s="51" t="s">
        <v>294</v>
      </c>
      <c r="M11" s="52" t="s">
        <v>622</v>
      </c>
      <c r="N11" s="51" t="s">
        <v>623</v>
      </c>
      <c r="O11" s="191" t="s">
        <v>908</v>
      </c>
      <c r="P11" s="192" t="s">
        <v>908</v>
      </c>
      <c r="Q11" s="51" t="s">
        <v>165</v>
      </c>
      <c r="R11" s="51" t="s">
        <v>165</v>
      </c>
      <c r="S11" s="50" t="s">
        <v>860</v>
      </c>
      <c r="T11" s="51" t="s">
        <v>860</v>
      </c>
      <c r="U11" s="52" t="s">
        <v>525</v>
      </c>
      <c r="V11" s="50" t="s">
        <v>526</v>
      </c>
      <c r="W11" s="51" t="s">
        <v>526</v>
      </c>
      <c r="X11" s="51" t="s">
        <v>737</v>
      </c>
      <c r="Y11" s="84" t="s">
        <v>435</v>
      </c>
      <c r="Z11" s="84" t="s">
        <v>435</v>
      </c>
      <c r="AA11" s="84" t="s">
        <v>435</v>
      </c>
      <c r="AB11" s="85" t="s">
        <v>435</v>
      </c>
      <c r="AC11" s="86" t="s">
        <v>258</v>
      </c>
      <c r="AD11" s="87" t="s">
        <v>951</v>
      </c>
      <c r="AE11" s="87" t="s">
        <v>376</v>
      </c>
      <c r="AF11" s="84" t="s">
        <v>376</v>
      </c>
      <c r="AG11" s="84" t="s">
        <v>376</v>
      </c>
      <c r="AH11" s="52" t="s">
        <v>581</v>
      </c>
      <c r="AI11" s="51" t="s">
        <v>582</v>
      </c>
      <c r="AJ11" s="52" t="s">
        <v>122</v>
      </c>
      <c r="AK11" s="51" t="s">
        <v>122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</row>
    <row r="12" spans="1:215" s="4" customFormat="1" x14ac:dyDescent="0.2">
      <c r="A12" s="247"/>
      <c r="B12" s="8" t="s">
        <v>55</v>
      </c>
      <c r="C12" s="54" t="s">
        <v>94</v>
      </c>
      <c r="D12" s="54" t="s">
        <v>94</v>
      </c>
      <c r="E12" s="54" t="s">
        <v>92</v>
      </c>
      <c r="F12" s="55" t="s">
        <v>94</v>
      </c>
      <c r="G12" s="56" t="s">
        <v>92</v>
      </c>
      <c r="H12" s="55" t="s">
        <v>92</v>
      </c>
      <c r="I12" s="57" t="s">
        <v>92</v>
      </c>
      <c r="J12" s="56" t="s">
        <v>295</v>
      </c>
      <c r="K12" s="54" t="s">
        <v>295</v>
      </c>
      <c r="L12" s="55" t="s">
        <v>295</v>
      </c>
      <c r="M12" s="56" t="s">
        <v>94</v>
      </c>
      <c r="N12" s="55" t="s">
        <v>94</v>
      </c>
      <c r="O12" s="193" t="s">
        <v>94</v>
      </c>
      <c r="P12" s="194" t="s">
        <v>94</v>
      </c>
      <c r="Q12" s="55" t="s">
        <v>94</v>
      </c>
      <c r="R12" s="55" t="s">
        <v>94</v>
      </c>
      <c r="S12" s="54" t="s">
        <v>861</v>
      </c>
      <c r="T12" s="55" t="s">
        <v>861</v>
      </c>
      <c r="U12" s="58" t="s">
        <v>92</v>
      </c>
      <c r="V12" s="59" t="s">
        <v>106</v>
      </c>
      <c r="W12" s="60" t="s">
        <v>106</v>
      </c>
      <c r="X12" s="60" t="s">
        <v>92</v>
      </c>
      <c r="Y12" s="54" t="s">
        <v>92</v>
      </c>
      <c r="Z12" s="54" t="s">
        <v>92</v>
      </c>
      <c r="AA12" s="54" t="s">
        <v>92</v>
      </c>
      <c r="AB12" s="55" t="s">
        <v>92</v>
      </c>
      <c r="AC12" s="57" t="s">
        <v>94</v>
      </c>
      <c r="AD12" s="56" t="s">
        <v>94</v>
      </c>
      <c r="AE12" s="56" t="s">
        <v>92</v>
      </c>
      <c r="AF12" s="54" t="s">
        <v>92</v>
      </c>
      <c r="AG12" s="54" t="s">
        <v>92</v>
      </c>
      <c r="AH12" s="56" t="s">
        <v>94</v>
      </c>
      <c r="AI12" s="55" t="s">
        <v>92</v>
      </c>
      <c r="AJ12" s="56" t="s">
        <v>94</v>
      </c>
      <c r="AK12" s="55" t="s">
        <v>94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</row>
    <row r="13" spans="1:215" s="4" customFormat="1" ht="38.25" x14ac:dyDescent="0.2">
      <c r="A13" s="247"/>
      <c r="B13" s="8" t="s">
        <v>9</v>
      </c>
      <c r="C13" s="72" t="s">
        <v>770</v>
      </c>
      <c r="D13" s="72" t="s">
        <v>770</v>
      </c>
      <c r="E13" s="72" t="s">
        <v>770</v>
      </c>
      <c r="F13" s="73">
        <v>25</v>
      </c>
      <c r="G13" s="74" t="s">
        <v>691</v>
      </c>
      <c r="H13" s="73" t="s">
        <v>843</v>
      </c>
      <c r="I13" s="75" t="s">
        <v>211</v>
      </c>
      <c r="J13" s="74" t="s">
        <v>296</v>
      </c>
      <c r="K13" s="72" t="s">
        <v>296</v>
      </c>
      <c r="L13" s="73" t="s">
        <v>296</v>
      </c>
      <c r="M13" s="74" t="s">
        <v>624</v>
      </c>
      <c r="N13" s="73" t="s">
        <v>625</v>
      </c>
      <c r="O13" s="195" t="s">
        <v>909</v>
      </c>
      <c r="P13" s="196" t="s">
        <v>909</v>
      </c>
      <c r="Q13" s="73" t="s">
        <v>166</v>
      </c>
      <c r="R13" s="73" t="s">
        <v>166</v>
      </c>
      <c r="S13" s="72" t="s">
        <v>862</v>
      </c>
      <c r="T13" s="73" t="s">
        <v>862</v>
      </c>
      <c r="U13" s="74">
        <v>30</v>
      </c>
      <c r="V13" s="72">
        <v>30</v>
      </c>
      <c r="W13" s="73">
        <v>30</v>
      </c>
      <c r="X13" s="73">
        <v>30</v>
      </c>
      <c r="Y13" s="76" t="s">
        <v>436</v>
      </c>
      <c r="Z13" s="76" t="s">
        <v>436</v>
      </c>
      <c r="AA13" s="76" t="s">
        <v>436</v>
      </c>
      <c r="AB13" s="77" t="s">
        <v>436</v>
      </c>
      <c r="AC13" s="78" t="s">
        <v>259</v>
      </c>
      <c r="AD13" s="79" t="s">
        <v>377</v>
      </c>
      <c r="AE13" s="79" t="s">
        <v>377</v>
      </c>
      <c r="AF13" s="76" t="s">
        <v>377</v>
      </c>
      <c r="AG13" s="76" t="s">
        <v>377</v>
      </c>
      <c r="AH13" s="74" t="s">
        <v>123</v>
      </c>
      <c r="AI13" s="73" t="s">
        <v>123</v>
      </c>
      <c r="AJ13" s="74" t="s">
        <v>123</v>
      </c>
      <c r="AK13" s="73" t="s">
        <v>123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</row>
    <row r="14" spans="1:215" s="4" customFormat="1" ht="38.25" x14ac:dyDescent="0.2">
      <c r="A14" s="247"/>
      <c r="B14" s="8" t="s">
        <v>56</v>
      </c>
      <c r="C14" s="54" t="s">
        <v>92</v>
      </c>
      <c r="D14" s="54" t="s">
        <v>92</v>
      </c>
      <c r="E14" s="54" t="s">
        <v>92</v>
      </c>
      <c r="F14" s="55" t="s">
        <v>771</v>
      </c>
      <c r="G14" s="56" t="s">
        <v>92</v>
      </c>
      <c r="H14" s="55" t="s">
        <v>92</v>
      </c>
      <c r="I14" s="57" t="s">
        <v>92</v>
      </c>
      <c r="J14" s="56" t="s">
        <v>92</v>
      </c>
      <c r="K14" s="54" t="s">
        <v>92</v>
      </c>
      <c r="L14" s="55" t="s">
        <v>92</v>
      </c>
      <c r="M14" s="56" t="s">
        <v>92</v>
      </c>
      <c r="N14" s="55" t="s">
        <v>626</v>
      </c>
      <c r="O14" s="193" t="s">
        <v>92</v>
      </c>
      <c r="P14" s="194" t="s">
        <v>92</v>
      </c>
      <c r="Q14" s="55" t="s">
        <v>92</v>
      </c>
      <c r="R14" s="55" t="s">
        <v>92</v>
      </c>
      <c r="S14" s="54" t="s">
        <v>92</v>
      </c>
      <c r="T14" s="55" t="s">
        <v>92</v>
      </c>
      <c r="U14" s="58" t="s">
        <v>92</v>
      </c>
      <c r="V14" s="59" t="s">
        <v>92</v>
      </c>
      <c r="W14" s="60" t="s">
        <v>92</v>
      </c>
      <c r="X14" s="60" t="s">
        <v>92</v>
      </c>
      <c r="Y14" s="54" t="s">
        <v>92</v>
      </c>
      <c r="Z14" s="54" t="s">
        <v>92</v>
      </c>
      <c r="AA14" s="54" t="s">
        <v>92</v>
      </c>
      <c r="AB14" s="55" t="s">
        <v>92</v>
      </c>
      <c r="AC14" s="57" t="s">
        <v>92</v>
      </c>
      <c r="AD14" s="56" t="s">
        <v>92</v>
      </c>
      <c r="AE14" s="56" t="s">
        <v>378</v>
      </c>
      <c r="AF14" s="54" t="s">
        <v>92</v>
      </c>
      <c r="AG14" s="54" t="s">
        <v>92</v>
      </c>
      <c r="AH14" s="56" t="s">
        <v>92</v>
      </c>
      <c r="AI14" s="55" t="s">
        <v>92</v>
      </c>
      <c r="AJ14" s="56" t="s">
        <v>92</v>
      </c>
      <c r="AK14" s="55" t="s">
        <v>92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</row>
    <row r="15" spans="1:215" s="4" customFormat="1" ht="63.75" x14ac:dyDescent="0.2">
      <c r="A15" s="247"/>
      <c r="B15" s="8" t="s">
        <v>34</v>
      </c>
      <c r="C15" s="72" t="s">
        <v>772</v>
      </c>
      <c r="D15" s="72" t="s">
        <v>772</v>
      </c>
      <c r="E15" s="72" t="s">
        <v>772</v>
      </c>
      <c r="F15" s="73" t="s">
        <v>773</v>
      </c>
      <c r="G15" s="74" t="s">
        <v>692</v>
      </c>
      <c r="H15" s="73" t="s">
        <v>692</v>
      </c>
      <c r="I15" s="75" t="s">
        <v>212</v>
      </c>
      <c r="J15" s="74" t="s">
        <v>297</v>
      </c>
      <c r="K15" s="72" t="s">
        <v>297</v>
      </c>
      <c r="L15" s="73" t="s">
        <v>297</v>
      </c>
      <c r="M15" s="74" t="s">
        <v>627</v>
      </c>
      <c r="N15" s="73" t="s">
        <v>628</v>
      </c>
      <c r="O15" s="195" t="s">
        <v>910</v>
      </c>
      <c r="P15" s="196" t="s">
        <v>910</v>
      </c>
      <c r="Q15" s="73" t="s">
        <v>167</v>
      </c>
      <c r="R15" s="73" t="s">
        <v>167</v>
      </c>
      <c r="S15" s="72" t="s">
        <v>379</v>
      </c>
      <c r="T15" s="73" t="s">
        <v>379</v>
      </c>
      <c r="U15" s="74" t="s">
        <v>527</v>
      </c>
      <c r="V15" s="72" t="s">
        <v>528</v>
      </c>
      <c r="W15" s="73" t="s">
        <v>528</v>
      </c>
      <c r="X15" s="73" t="s">
        <v>379</v>
      </c>
      <c r="Y15" s="72" t="s">
        <v>437</v>
      </c>
      <c r="Z15" s="72" t="s">
        <v>438</v>
      </c>
      <c r="AA15" s="72" t="s">
        <v>437</v>
      </c>
      <c r="AB15" s="73" t="s">
        <v>438</v>
      </c>
      <c r="AC15" s="75" t="s">
        <v>260</v>
      </c>
      <c r="AD15" s="74" t="s">
        <v>952</v>
      </c>
      <c r="AE15" s="74" t="s">
        <v>952</v>
      </c>
      <c r="AF15" s="74" t="s">
        <v>952</v>
      </c>
      <c r="AG15" s="74" t="s">
        <v>952</v>
      </c>
      <c r="AH15" s="74" t="s">
        <v>886</v>
      </c>
      <c r="AI15" s="73" t="s">
        <v>379</v>
      </c>
      <c r="AJ15" s="74" t="s">
        <v>124</v>
      </c>
      <c r="AK15" s="73" t="s">
        <v>124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</row>
    <row r="16" spans="1:215" s="4" customFormat="1" ht="63.75" x14ac:dyDescent="0.2">
      <c r="A16" s="247"/>
      <c r="B16" s="8" t="s">
        <v>57</v>
      </c>
      <c r="C16" s="54" t="s">
        <v>220</v>
      </c>
      <c r="D16" s="54" t="s">
        <v>94</v>
      </c>
      <c r="E16" s="54" t="s">
        <v>220</v>
      </c>
      <c r="F16" s="55" t="s">
        <v>94</v>
      </c>
      <c r="G16" s="56" t="s">
        <v>91</v>
      </c>
      <c r="H16" s="55" t="s">
        <v>91</v>
      </c>
      <c r="I16" s="57" t="s">
        <v>213</v>
      </c>
      <c r="J16" s="56" t="s">
        <v>298</v>
      </c>
      <c r="K16" s="54" t="s">
        <v>298</v>
      </c>
      <c r="L16" s="55" t="s">
        <v>298</v>
      </c>
      <c r="M16" s="56" t="s">
        <v>629</v>
      </c>
      <c r="N16" s="55" t="s">
        <v>630</v>
      </c>
      <c r="O16" s="193" t="s">
        <v>94</v>
      </c>
      <c r="P16" s="194" t="s">
        <v>94</v>
      </c>
      <c r="Q16" s="55" t="s">
        <v>168</v>
      </c>
      <c r="R16" s="55" t="s">
        <v>168</v>
      </c>
      <c r="S16" s="54" t="s">
        <v>94</v>
      </c>
      <c r="T16" s="55" t="s">
        <v>94</v>
      </c>
      <c r="U16" s="58" t="s">
        <v>91</v>
      </c>
      <c r="V16" s="59" t="s">
        <v>91</v>
      </c>
      <c r="W16" s="60" t="s">
        <v>91</v>
      </c>
      <c r="X16" s="60" t="s">
        <v>94</v>
      </c>
      <c r="Y16" s="54" t="s">
        <v>439</v>
      </c>
      <c r="Z16" s="54" t="s">
        <v>440</v>
      </c>
      <c r="AA16" s="54" t="s">
        <v>439</v>
      </c>
      <c r="AB16" s="55" t="s">
        <v>440</v>
      </c>
      <c r="AC16" s="57" t="s">
        <v>261</v>
      </c>
      <c r="AD16" s="56" t="s">
        <v>94</v>
      </c>
      <c r="AE16" s="56" t="s">
        <v>94</v>
      </c>
      <c r="AF16" s="54" t="s">
        <v>94</v>
      </c>
      <c r="AG16" s="54" t="s">
        <v>94</v>
      </c>
      <c r="AH16" s="56" t="s">
        <v>887</v>
      </c>
      <c r="AI16" s="55" t="s">
        <v>583</v>
      </c>
      <c r="AJ16" s="56" t="s">
        <v>93</v>
      </c>
      <c r="AK16" s="55" t="s">
        <v>93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</row>
    <row r="17" spans="1:215" s="4" customFormat="1" ht="51" x14ac:dyDescent="0.2">
      <c r="A17" s="247"/>
      <c r="B17" s="8" t="s">
        <v>58</v>
      </c>
      <c r="C17" s="72" t="s">
        <v>774</v>
      </c>
      <c r="D17" s="72" t="s">
        <v>774</v>
      </c>
      <c r="E17" s="72" t="s">
        <v>774</v>
      </c>
      <c r="F17" s="73" t="s">
        <v>775</v>
      </c>
      <c r="G17" s="74" t="s">
        <v>693</v>
      </c>
      <c r="H17" s="73" t="s">
        <v>693</v>
      </c>
      <c r="I17" s="75" t="s">
        <v>214</v>
      </c>
      <c r="J17" s="74" t="s">
        <v>299</v>
      </c>
      <c r="K17" s="72" t="s">
        <v>299</v>
      </c>
      <c r="L17" s="73" t="s">
        <v>299</v>
      </c>
      <c r="M17" s="74" t="s">
        <v>631</v>
      </c>
      <c r="N17" s="73" t="s">
        <v>632</v>
      </c>
      <c r="O17" s="197" t="s">
        <v>911</v>
      </c>
      <c r="P17" s="73" t="s">
        <v>912</v>
      </c>
      <c r="Q17" s="73" t="s">
        <v>169</v>
      </c>
      <c r="R17" s="73" t="s">
        <v>169</v>
      </c>
      <c r="S17" s="72" t="s">
        <v>94</v>
      </c>
      <c r="T17" s="73" t="s">
        <v>94</v>
      </c>
      <c r="U17" s="74" t="s">
        <v>529</v>
      </c>
      <c r="V17" s="72" t="s">
        <v>530</v>
      </c>
      <c r="W17" s="73" t="s">
        <v>531</v>
      </c>
      <c r="X17" s="73" t="s">
        <v>738</v>
      </c>
      <c r="Y17" s="72" t="s">
        <v>441</v>
      </c>
      <c r="Z17" s="72" t="s">
        <v>442</v>
      </c>
      <c r="AA17" s="72" t="s">
        <v>441</v>
      </c>
      <c r="AB17" s="73" t="s">
        <v>442</v>
      </c>
      <c r="AC17" s="75" t="s">
        <v>262</v>
      </c>
      <c r="AD17" s="74" t="s">
        <v>380</v>
      </c>
      <c r="AE17" s="74" t="s">
        <v>380</v>
      </c>
      <c r="AF17" s="72" t="s">
        <v>380</v>
      </c>
      <c r="AG17" s="72" t="s">
        <v>380</v>
      </c>
      <c r="AH17" s="74" t="s">
        <v>441</v>
      </c>
      <c r="AI17" s="73" t="s">
        <v>94</v>
      </c>
      <c r="AJ17" s="74" t="s">
        <v>125</v>
      </c>
      <c r="AK17" s="73" t="s">
        <v>125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</row>
    <row r="18" spans="1:215" s="4" customFormat="1" ht="25.5" x14ac:dyDescent="0.2">
      <c r="A18" s="247"/>
      <c r="B18" s="8" t="s">
        <v>59</v>
      </c>
      <c r="C18" s="54" t="s">
        <v>126</v>
      </c>
      <c r="D18" s="54" t="s">
        <v>126</v>
      </c>
      <c r="E18" s="54" t="s">
        <v>126</v>
      </c>
      <c r="F18" s="55" t="s">
        <v>126</v>
      </c>
      <c r="G18" s="56" t="s">
        <v>694</v>
      </c>
      <c r="H18" s="55" t="s">
        <v>694</v>
      </c>
      <c r="I18" s="57" t="s">
        <v>215</v>
      </c>
      <c r="J18" s="56" t="s">
        <v>126</v>
      </c>
      <c r="K18" s="54" t="s">
        <v>126</v>
      </c>
      <c r="L18" s="55" t="s">
        <v>126</v>
      </c>
      <c r="M18" s="56" t="s">
        <v>633</v>
      </c>
      <c r="N18" s="55" t="s">
        <v>94</v>
      </c>
      <c r="O18" s="193" t="s">
        <v>94</v>
      </c>
      <c r="P18" s="194" t="s">
        <v>94</v>
      </c>
      <c r="Q18" s="55" t="s">
        <v>94</v>
      </c>
      <c r="R18" s="55" t="s">
        <v>94</v>
      </c>
      <c r="S18" s="54" t="s">
        <v>863</v>
      </c>
      <c r="T18" s="55" t="s">
        <v>863</v>
      </c>
      <c r="U18" s="58" t="s">
        <v>94</v>
      </c>
      <c r="V18" s="59" t="s">
        <v>126</v>
      </c>
      <c r="W18" s="60" t="s">
        <v>126</v>
      </c>
      <c r="X18" s="60" t="s">
        <v>215</v>
      </c>
      <c r="Y18" s="54" t="s">
        <v>94</v>
      </c>
      <c r="Z18" s="54" t="s">
        <v>94</v>
      </c>
      <c r="AA18" s="54" t="s">
        <v>94</v>
      </c>
      <c r="AB18" s="55" t="s">
        <v>94</v>
      </c>
      <c r="AC18" s="57" t="s">
        <v>94</v>
      </c>
      <c r="AD18" s="56" t="s">
        <v>215</v>
      </c>
      <c r="AE18" s="56" t="s">
        <v>215</v>
      </c>
      <c r="AF18" s="54" t="s">
        <v>215</v>
      </c>
      <c r="AG18" s="54" t="s">
        <v>215</v>
      </c>
      <c r="AH18" s="56" t="s">
        <v>584</v>
      </c>
      <c r="AI18" s="55" t="s">
        <v>584</v>
      </c>
      <c r="AJ18" s="56" t="s">
        <v>126</v>
      </c>
      <c r="AK18" s="55" t="s">
        <v>126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</row>
    <row r="19" spans="1:215" s="4" customFormat="1" ht="25.5" x14ac:dyDescent="0.2">
      <c r="A19" s="247"/>
      <c r="B19" s="8" t="s">
        <v>10</v>
      </c>
      <c r="C19" s="72" t="s">
        <v>776</v>
      </c>
      <c r="D19" s="72" t="s">
        <v>216</v>
      </c>
      <c r="E19" s="72" t="s">
        <v>216</v>
      </c>
      <c r="F19" s="73" t="s">
        <v>300</v>
      </c>
      <c r="G19" s="74" t="s">
        <v>695</v>
      </c>
      <c r="H19" s="73" t="s">
        <v>695</v>
      </c>
      <c r="I19" s="75" t="s">
        <v>216</v>
      </c>
      <c r="J19" s="74" t="s">
        <v>300</v>
      </c>
      <c r="K19" s="72" t="s">
        <v>300</v>
      </c>
      <c r="L19" s="73" t="s">
        <v>300</v>
      </c>
      <c r="M19" s="74" t="s">
        <v>634</v>
      </c>
      <c r="N19" s="73" t="s">
        <v>635</v>
      </c>
      <c r="O19" s="195" t="s">
        <v>913</v>
      </c>
      <c r="P19" s="196" t="s">
        <v>913</v>
      </c>
      <c r="Q19" s="73" t="s">
        <v>127</v>
      </c>
      <c r="R19" s="73" t="s">
        <v>127</v>
      </c>
      <c r="S19" s="72" t="s">
        <v>864</v>
      </c>
      <c r="T19" s="73" t="s">
        <v>864</v>
      </c>
      <c r="U19" s="74" t="s">
        <v>532</v>
      </c>
      <c r="V19" s="72" t="s">
        <v>533</v>
      </c>
      <c r="W19" s="73" t="s">
        <v>533</v>
      </c>
      <c r="X19" s="73" t="s">
        <v>127</v>
      </c>
      <c r="Y19" s="72" t="s">
        <v>443</v>
      </c>
      <c r="Z19" s="72" t="s">
        <v>443</v>
      </c>
      <c r="AA19" s="72" t="s">
        <v>443</v>
      </c>
      <c r="AB19" s="73" t="s">
        <v>443</v>
      </c>
      <c r="AC19" s="75" t="s">
        <v>127</v>
      </c>
      <c r="AD19" s="74" t="s">
        <v>443</v>
      </c>
      <c r="AE19" s="74" t="s">
        <v>381</v>
      </c>
      <c r="AF19" s="72" t="s">
        <v>381</v>
      </c>
      <c r="AG19" s="74" t="s">
        <v>443</v>
      </c>
      <c r="AH19" s="74" t="s">
        <v>127</v>
      </c>
      <c r="AI19" s="73" t="s">
        <v>127</v>
      </c>
      <c r="AJ19" s="74" t="s">
        <v>127</v>
      </c>
      <c r="AK19" s="73" t="s">
        <v>127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</row>
    <row r="20" spans="1:215" s="4" customFormat="1" ht="38.25" x14ac:dyDescent="0.2">
      <c r="A20" s="247"/>
      <c r="B20" s="8" t="s">
        <v>60</v>
      </c>
      <c r="C20" s="54" t="s">
        <v>92</v>
      </c>
      <c r="D20" s="54" t="s">
        <v>92</v>
      </c>
      <c r="E20" s="54" t="s">
        <v>92</v>
      </c>
      <c r="F20" s="55" t="s">
        <v>92</v>
      </c>
      <c r="G20" s="56" t="s">
        <v>92</v>
      </c>
      <c r="H20" s="55" t="s">
        <v>92</v>
      </c>
      <c r="I20" s="57" t="s">
        <v>92</v>
      </c>
      <c r="J20" s="56" t="s">
        <v>92</v>
      </c>
      <c r="K20" s="54" t="s">
        <v>92</v>
      </c>
      <c r="L20" s="55" t="s">
        <v>92</v>
      </c>
      <c r="M20" s="56" t="s">
        <v>92</v>
      </c>
      <c r="N20" s="55" t="s">
        <v>636</v>
      </c>
      <c r="O20" s="193" t="s">
        <v>92</v>
      </c>
      <c r="P20" s="194" t="s">
        <v>92</v>
      </c>
      <c r="Q20" s="55" t="s">
        <v>92</v>
      </c>
      <c r="R20" s="55" t="s">
        <v>92</v>
      </c>
      <c r="S20" s="54" t="s">
        <v>92</v>
      </c>
      <c r="T20" s="55" t="s">
        <v>92</v>
      </c>
      <c r="U20" s="58" t="s">
        <v>92</v>
      </c>
      <c r="V20" s="59" t="s">
        <v>92</v>
      </c>
      <c r="W20" s="60" t="s">
        <v>92</v>
      </c>
      <c r="X20" s="60" t="s">
        <v>92</v>
      </c>
      <c r="Y20" s="54" t="s">
        <v>92</v>
      </c>
      <c r="Z20" s="54" t="s">
        <v>92</v>
      </c>
      <c r="AA20" s="54" t="s">
        <v>92</v>
      </c>
      <c r="AB20" s="55" t="s">
        <v>92</v>
      </c>
      <c r="AC20" s="57" t="s">
        <v>92</v>
      </c>
      <c r="AD20" s="56" t="s">
        <v>92</v>
      </c>
      <c r="AE20" s="56" t="s">
        <v>92</v>
      </c>
      <c r="AF20" s="54" t="s">
        <v>92</v>
      </c>
      <c r="AG20" s="54" t="s">
        <v>92</v>
      </c>
      <c r="AH20" s="56" t="s">
        <v>888</v>
      </c>
      <c r="AI20" s="55" t="s">
        <v>889</v>
      </c>
      <c r="AJ20" s="56" t="s">
        <v>92</v>
      </c>
      <c r="AK20" s="55" t="s">
        <v>92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</row>
    <row r="21" spans="1:215" s="4" customFormat="1" ht="64.5" thickBot="1" x14ac:dyDescent="0.25">
      <c r="A21" s="247"/>
      <c r="B21" s="9" t="s">
        <v>11</v>
      </c>
      <c r="C21" s="88" t="s">
        <v>585</v>
      </c>
      <c r="D21" s="88" t="s">
        <v>585</v>
      </c>
      <c r="E21" s="88" t="s">
        <v>585</v>
      </c>
      <c r="F21" s="89" t="s">
        <v>777</v>
      </c>
      <c r="G21" s="90" t="s">
        <v>638</v>
      </c>
      <c r="H21" s="89" t="s">
        <v>638</v>
      </c>
      <c r="I21" s="91" t="s">
        <v>217</v>
      </c>
      <c r="J21" s="90" t="s">
        <v>301</v>
      </c>
      <c r="K21" s="88" t="s">
        <v>301</v>
      </c>
      <c r="L21" s="89" t="s">
        <v>301</v>
      </c>
      <c r="M21" s="90" t="s">
        <v>637</v>
      </c>
      <c r="N21" s="89" t="s">
        <v>638</v>
      </c>
      <c r="O21" s="198" t="s">
        <v>914</v>
      </c>
      <c r="P21" s="199" t="s">
        <v>915</v>
      </c>
      <c r="Q21" s="89" t="s">
        <v>170</v>
      </c>
      <c r="R21" s="89" t="s">
        <v>170</v>
      </c>
      <c r="S21" s="88" t="s">
        <v>382</v>
      </c>
      <c r="T21" s="89" t="s">
        <v>382</v>
      </c>
      <c r="U21" s="90" t="s">
        <v>534</v>
      </c>
      <c r="V21" s="88" t="s">
        <v>535</v>
      </c>
      <c r="W21" s="89" t="s">
        <v>535</v>
      </c>
      <c r="X21" s="89" t="s">
        <v>739</v>
      </c>
      <c r="Y21" s="88" t="s">
        <v>444</v>
      </c>
      <c r="Z21" s="88" t="s">
        <v>445</v>
      </c>
      <c r="AA21" s="88" t="s">
        <v>444</v>
      </c>
      <c r="AB21" s="89" t="s">
        <v>445</v>
      </c>
      <c r="AC21" s="91" t="s">
        <v>100</v>
      </c>
      <c r="AD21" s="90" t="s">
        <v>953</v>
      </c>
      <c r="AE21" s="90" t="s">
        <v>382</v>
      </c>
      <c r="AF21" s="88" t="s">
        <v>382</v>
      </c>
      <c r="AG21" s="88" t="s">
        <v>382</v>
      </c>
      <c r="AH21" s="90" t="s">
        <v>585</v>
      </c>
      <c r="AI21" s="89" t="s">
        <v>586</v>
      </c>
      <c r="AJ21" s="90" t="s">
        <v>128</v>
      </c>
      <c r="AK21" s="89" t="s">
        <v>128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</row>
    <row r="22" spans="1:215" s="4" customFormat="1" ht="15.75" customHeight="1" thickBot="1" x14ac:dyDescent="0.25">
      <c r="A22" s="251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Y22" s="252"/>
      <c r="Z22" s="252"/>
      <c r="AA22" s="252"/>
      <c r="AB22" s="252"/>
      <c r="AC22" s="252"/>
      <c r="AD22" s="252"/>
      <c r="AE22" s="252"/>
      <c r="AF22" s="252"/>
      <c r="AG22" s="252"/>
      <c r="AH22" s="252"/>
      <c r="AI22" s="252"/>
      <c r="AJ22" s="252"/>
      <c r="AK22" s="25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</row>
    <row r="23" spans="1:215" s="4" customFormat="1" ht="63.75" x14ac:dyDescent="0.2">
      <c r="A23" s="247" t="s">
        <v>12</v>
      </c>
      <c r="B23" s="7" t="s">
        <v>61</v>
      </c>
      <c r="C23" s="50" t="s">
        <v>778</v>
      </c>
      <c r="D23" s="50" t="s">
        <v>778</v>
      </c>
      <c r="E23" s="50" t="s">
        <v>779</v>
      </c>
      <c r="F23" s="51" t="s">
        <v>777</v>
      </c>
      <c r="G23" s="52" t="s">
        <v>696</v>
      </c>
      <c r="H23" s="51" t="s">
        <v>696</v>
      </c>
      <c r="I23" s="53" t="s">
        <v>218</v>
      </c>
      <c r="J23" s="52" t="s">
        <v>302</v>
      </c>
      <c r="K23" s="50" t="s">
        <v>302</v>
      </c>
      <c r="L23" s="51" t="s">
        <v>302</v>
      </c>
      <c r="M23" s="52" t="s">
        <v>639</v>
      </c>
      <c r="N23" s="51" t="s">
        <v>640</v>
      </c>
      <c r="O23" s="200">
        <v>2</v>
      </c>
      <c r="P23" s="201">
        <v>2</v>
      </c>
      <c r="Q23" s="51" t="s">
        <v>171</v>
      </c>
      <c r="R23" s="51" t="s">
        <v>171</v>
      </c>
      <c r="S23" s="50" t="s">
        <v>383</v>
      </c>
      <c r="T23" s="51" t="s">
        <v>383</v>
      </c>
      <c r="U23" s="87" t="s">
        <v>92</v>
      </c>
      <c r="V23" s="50" t="s">
        <v>536</v>
      </c>
      <c r="W23" s="51" t="s">
        <v>536</v>
      </c>
      <c r="X23" s="51" t="s">
        <v>92</v>
      </c>
      <c r="Y23" s="50" t="s">
        <v>446</v>
      </c>
      <c r="Z23" s="50" t="s">
        <v>447</v>
      </c>
      <c r="AA23" s="50" t="s">
        <v>448</v>
      </c>
      <c r="AB23" s="51" t="s">
        <v>449</v>
      </c>
      <c r="AC23" s="53" t="s">
        <v>92</v>
      </c>
      <c r="AD23" s="52" t="s">
        <v>954</v>
      </c>
      <c r="AE23" s="52" t="s">
        <v>383</v>
      </c>
      <c r="AF23" s="50" t="s">
        <v>383</v>
      </c>
      <c r="AG23" s="50" t="s">
        <v>383</v>
      </c>
      <c r="AH23" s="52" t="s">
        <v>92</v>
      </c>
      <c r="AI23" s="51" t="s">
        <v>587</v>
      </c>
      <c r="AJ23" s="52" t="s">
        <v>129</v>
      </c>
      <c r="AK23" s="51" t="s">
        <v>129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</row>
    <row r="24" spans="1:215" s="4" customFormat="1" ht="51" x14ac:dyDescent="0.2">
      <c r="A24" s="247"/>
      <c r="B24" s="8" t="s">
        <v>62</v>
      </c>
      <c r="C24" s="54" t="s">
        <v>780</v>
      </c>
      <c r="D24" s="54" t="s">
        <v>781</v>
      </c>
      <c r="E24" s="54" t="s">
        <v>782</v>
      </c>
      <c r="F24" s="55" t="s">
        <v>783</v>
      </c>
      <c r="G24" s="92" t="s">
        <v>697</v>
      </c>
      <c r="H24" s="93" t="s">
        <v>844</v>
      </c>
      <c r="I24" s="94" t="s">
        <v>219</v>
      </c>
      <c r="J24" s="92" t="s">
        <v>303</v>
      </c>
      <c r="K24" s="95" t="s">
        <v>303</v>
      </c>
      <c r="L24" s="93" t="s">
        <v>304</v>
      </c>
      <c r="M24" s="92" t="s">
        <v>641</v>
      </c>
      <c r="N24" s="93" t="s">
        <v>642</v>
      </c>
      <c r="O24" s="202" t="s">
        <v>916</v>
      </c>
      <c r="P24" s="203" t="s">
        <v>916</v>
      </c>
      <c r="Q24" s="93" t="s">
        <v>92</v>
      </c>
      <c r="R24" s="93" t="s">
        <v>92</v>
      </c>
      <c r="S24" s="95" t="s">
        <v>92</v>
      </c>
      <c r="T24" s="93" t="s">
        <v>92</v>
      </c>
      <c r="U24" s="58" t="s">
        <v>92</v>
      </c>
      <c r="V24" s="59" t="s">
        <v>537</v>
      </c>
      <c r="W24" s="60" t="s">
        <v>537</v>
      </c>
      <c r="X24" s="60" t="s">
        <v>92</v>
      </c>
      <c r="Y24" s="95" t="s">
        <v>450</v>
      </c>
      <c r="Z24" s="95" t="s">
        <v>451</v>
      </c>
      <c r="AA24" s="95" t="s">
        <v>448</v>
      </c>
      <c r="AB24" s="93" t="s">
        <v>449</v>
      </c>
      <c r="AC24" s="96" t="s">
        <v>92</v>
      </c>
      <c r="AD24" s="92" t="s">
        <v>955</v>
      </c>
      <c r="AE24" s="92" t="s">
        <v>384</v>
      </c>
      <c r="AF24" s="95" t="s">
        <v>100</v>
      </c>
      <c r="AG24" s="95" t="s">
        <v>384</v>
      </c>
      <c r="AH24" s="56" t="s">
        <v>92</v>
      </c>
      <c r="AI24" s="55" t="s">
        <v>588</v>
      </c>
      <c r="AJ24" s="56" t="s">
        <v>92</v>
      </c>
      <c r="AK24" s="55" t="s">
        <v>92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</row>
    <row r="25" spans="1:215" s="4" customFormat="1" ht="41.25" customHeight="1" x14ac:dyDescent="0.2">
      <c r="A25" s="247"/>
      <c r="B25" s="8" t="s">
        <v>63</v>
      </c>
      <c r="C25" s="72" t="s">
        <v>91</v>
      </c>
      <c r="D25" s="72" t="s">
        <v>106</v>
      </c>
      <c r="E25" s="72" t="s">
        <v>94</v>
      </c>
      <c r="F25" s="73" t="s">
        <v>92</v>
      </c>
      <c r="G25" s="74" t="s">
        <v>106</v>
      </c>
      <c r="H25" s="73" t="s">
        <v>106</v>
      </c>
      <c r="I25" s="75" t="s">
        <v>220</v>
      </c>
      <c r="J25" s="74" t="s">
        <v>220</v>
      </c>
      <c r="K25" s="72" t="s">
        <v>220</v>
      </c>
      <c r="L25" s="73" t="s">
        <v>220</v>
      </c>
      <c r="M25" s="74" t="s">
        <v>91</v>
      </c>
      <c r="N25" s="73" t="s">
        <v>91</v>
      </c>
      <c r="O25" s="197" t="s">
        <v>94</v>
      </c>
      <c r="P25" s="73" t="s">
        <v>94</v>
      </c>
      <c r="Q25" s="73" t="s">
        <v>92</v>
      </c>
      <c r="R25" s="73" t="s">
        <v>92</v>
      </c>
      <c r="S25" s="72" t="s">
        <v>91</v>
      </c>
      <c r="T25" s="73" t="s">
        <v>91</v>
      </c>
      <c r="U25" s="74" t="s">
        <v>538</v>
      </c>
      <c r="V25" s="72" t="s">
        <v>220</v>
      </c>
      <c r="W25" s="73" t="s">
        <v>220</v>
      </c>
      <c r="X25" s="73"/>
      <c r="Y25" s="72" t="s">
        <v>94</v>
      </c>
      <c r="Z25" s="72" t="s">
        <v>94</v>
      </c>
      <c r="AA25" s="72" t="s">
        <v>94</v>
      </c>
      <c r="AB25" s="73" t="s">
        <v>94</v>
      </c>
      <c r="AC25" s="75" t="s">
        <v>94</v>
      </c>
      <c r="AD25" s="74" t="s">
        <v>956</v>
      </c>
      <c r="AE25" s="74" t="s">
        <v>956</v>
      </c>
      <c r="AF25" s="74" t="s">
        <v>956</v>
      </c>
      <c r="AG25" s="74" t="s">
        <v>956</v>
      </c>
      <c r="AH25" s="74" t="s">
        <v>94</v>
      </c>
      <c r="AI25" s="73" t="s">
        <v>92</v>
      </c>
      <c r="AJ25" s="74" t="s">
        <v>94</v>
      </c>
      <c r="AK25" s="73" t="s">
        <v>94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</row>
    <row r="26" spans="1:215" s="4" customFormat="1" ht="51" x14ac:dyDescent="0.2">
      <c r="A26" s="247"/>
      <c r="B26" s="8" t="s">
        <v>64</v>
      </c>
      <c r="C26" s="54" t="s">
        <v>784</v>
      </c>
      <c r="D26" s="54" t="s">
        <v>784</v>
      </c>
      <c r="E26" s="54" t="s">
        <v>784</v>
      </c>
      <c r="F26" s="55" t="s">
        <v>94</v>
      </c>
      <c r="G26" s="56" t="s">
        <v>106</v>
      </c>
      <c r="H26" s="55" t="s">
        <v>106</v>
      </c>
      <c r="I26" s="57" t="s">
        <v>221</v>
      </c>
      <c r="J26" s="56" t="s">
        <v>305</v>
      </c>
      <c r="K26" s="54" t="s">
        <v>305</v>
      </c>
      <c r="L26" s="55" t="s">
        <v>305</v>
      </c>
      <c r="M26" s="56" t="s">
        <v>643</v>
      </c>
      <c r="N26" s="55" t="s">
        <v>644</v>
      </c>
      <c r="O26" s="204" t="s">
        <v>917</v>
      </c>
      <c r="P26" s="55" t="s">
        <v>453</v>
      </c>
      <c r="Q26" s="55" t="s">
        <v>172</v>
      </c>
      <c r="R26" s="55" t="s">
        <v>172</v>
      </c>
      <c r="S26" s="54" t="s">
        <v>94</v>
      </c>
      <c r="T26" s="55" t="s">
        <v>94</v>
      </c>
      <c r="U26" s="58" t="s">
        <v>539</v>
      </c>
      <c r="V26" s="59" t="s">
        <v>453</v>
      </c>
      <c r="W26" s="60" t="s">
        <v>453</v>
      </c>
      <c r="X26" s="60" t="s">
        <v>740</v>
      </c>
      <c r="Y26" s="54" t="s">
        <v>452</v>
      </c>
      <c r="Z26" s="54" t="s">
        <v>452</v>
      </c>
      <c r="AA26" s="54" t="s">
        <v>453</v>
      </c>
      <c r="AB26" s="55" t="s">
        <v>454</v>
      </c>
      <c r="AC26" s="57" t="s">
        <v>94</v>
      </c>
      <c r="AD26" s="56" t="s">
        <v>968</v>
      </c>
      <c r="AE26" s="56" t="s">
        <v>969</v>
      </c>
      <c r="AF26" s="56" t="s">
        <v>969</v>
      </c>
      <c r="AG26" s="56" t="s">
        <v>969</v>
      </c>
      <c r="AH26" s="56" t="s">
        <v>94</v>
      </c>
      <c r="AI26" s="55" t="s">
        <v>94</v>
      </c>
      <c r="AJ26" s="56" t="s">
        <v>94</v>
      </c>
      <c r="AK26" s="55" t="s">
        <v>130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</row>
    <row r="27" spans="1:215" s="4" customFormat="1" ht="51" x14ac:dyDescent="0.2">
      <c r="A27" s="247"/>
      <c r="B27" s="8" t="s">
        <v>35</v>
      </c>
      <c r="C27" s="72" t="s">
        <v>785</v>
      </c>
      <c r="D27" s="72" t="s">
        <v>785</v>
      </c>
      <c r="E27" s="72" t="s">
        <v>785</v>
      </c>
      <c r="F27" s="73" t="s">
        <v>777</v>
      </c>
      <c r="G27" s="74" t="s">
        <v>173</v>
      </c>
      <c r="H27" s="73" t="s">
        <v>173</v>
      </c>
      <c r="I27" s="75" t="s">
        <v>173</v>
      </c>
      <c r="J27" s="74" t="s">
        <v>173</v>
      </c>
      <c r="K27" s="72" t="s">
        <v>173</v>
      </c>
      <c r="L27" s="73" t="s">
        <v>173</v>
      </c>
      <c r="M27" s="74" t="s">
        <v>173</v>
      </c>
      <c r="N27" s="73" t="s">
        <v>173</v>
      </c>
      <c r="O27" s="197" t="s">
        <v>918</v>
      </c>
      <c r="P27" s="73" t="s">
        <v>918</v>
      </c>
      <c r="Q27" s="73" t="s">
        <v>173</v>
      </c>
      <c r="R27" s="73" t="s">
        <v>173</v>
      </c>
      <c r="S27" s="72" t="s">
        <v>865</v>
      </c>
      <c r="T27" s="73" t="s">
        <v>865</v>
      </c>
      <c r="U27" s="74" t="s">
        <v>100</v>
      </c>
      <c r="V27" s="72" t="s">
        <v>536</v>
      </c>
      <c r="W27" s="73" t="s">
        <v>536</v>
      </c>
      <c r="X27" s="73" t="s">
        <v>173</v>
      </c>
      <c r="Y27" s="72" t="s">
        <v>173</v>
      </c>
      <c r="Z27" s="72" t="s">
        <v>455</v>
      </c>
      <c r="AA27" s="72" t="s">
        <v>456</v>
      </c>
      <c r="AB27" s="73" t="s">
        <v>457</v>
      </c>
      <c r="AC27" s="75" t="s">
        <v>263</v>
      </c>
      <c r="AD27" s="74" t="s">
        <v>385</v>
      </c>
      <c r="AE27" s="74" t="s">
        <v>385</v>
      </c>
      <c r="AF27" s="72" t="s">
        <v>385</v>
      </c>
      <c r="AG27" s="72" t="s">
        <v>385</v>
      </c>
      <c r="AH27" s="74" t="s">
        <v>131</v>
      </c>
      <c r="AI27" s="73" t="s">
        <v>131</v>
      </c>
      <c r="AJ27" s="74" t="s">
        <v>131</v>
      </c>
      <c r="AK27" s="73" t="s">
        <v>131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</row>
    <row r="28" spans="1:215" s="4" customFormat="1" ht="64.5" thickBot="1" x14ac:dyDescent="0.25">
      <c r="A28" s="247"/>
      <c r="B28" s="9" t="s">
        <v>36</v>
      </c>
      <c r="C28" s="80" t="s">
        <v>786</v>
      </c>
      <c r="D28" s="80" t="s">
        <v>787</v>
      </c>
      <c r="E28" s="80" t="s">
        <v>788</v>
      </c>
      <c r="F28" s="81" t="s">
        <v>777</v>
      </c>
      <c r="G28" s="97" t="s">
        <v>698</v>
      </c>
      <c r="H28" s="98" t="s">
        <v>698</v>
      </c>
      <c r="I28" s="99" t="s">
        <v>222</v>
      </c>
      <c r="J28" s="97" t="s">
        <v>306</v>
      </c>
      <c r="K28" s="100" t="s">
        <v>306</v>
      </c>
      <c r="L28" s="98" t="s">
        <v>306</v>
      </c>
      <c r="M28" s="97" t="s">
        <v>645</v>
      </c>
      <c r="N28" s="101" t="s">
        <v>173</v>
      </c>
      <c r="O28" s="205" t="s">
        <v>919</v>
      </c>
      <c r="P28" s="206" t="s">
        <v>919</v>
      </c>
      <c r="Q28" s="101" t="s">
        <v>100</v>
      </c>
      <c r="R28" s="101" t="s">
        <v>100</v>
      </c>
      <c r="S28" s="100"/>
      <c r="T28" s="98"/>
      <c r="U28" s="102" t="s">
        <v>540</v>
      </c>
      <c r="V28" s="103" t="s">
        <v>541</v>
      </c>
      <c r="W28" s="104" t="s">
        <v>541</v>
      </c>
      <c r="X28" s="104" t="s">
        <v>386</v>
      </c>
      <c r="Y28" s="100"/>
      <c r="Z28" s="100" t="s">
        <v>458</v>
      </c>
      <c r="AA28" s="100" t="s">
        <v>459</v>
      </c>
      <c r="AB28" s="98" t="s">
        <v>458</v>
      </c>
      <c r="AC28" s="99" t="s">
        <v>263</v>
      </c>
      <c r="AD28" s="97" t="s">
        <v>100</v>
      </c>
      <c r="AE28" s="97" t="s">
        <v>100</v>
      </c>
      <c r="AF28" s="100" t="s">
        <v>100</v>
      </c>
      <c r="AG28" s="100" t="s">
        <v>100</v>
      </c>
      <c r="AH28" s="82" t="s">
        <v>392</v>
      </c>
      <c r="AI28" s="81" t="s">
        <v>392</v>
      </c>
      <c r="AJ28" s="82" t="s">
        <v>100</v>
      </c>
      <c r="AK28" s="81" t="s">
        <v>100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</row>
    <row r="29" spans="1:215" s="4" customFormat="1" ht="15.75" customHeight="1" thickBot="1" x14ac:dyDescent="0.25">
      <c r="A29" s="251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Y29" s="252"/>
      <c r="Z29" s="252"/>
      <c r="AA29" s="252"/>
      <c r="AB29" s="252"/>
      <c r="AC29" s="252"/>
      <c r="AD29" s="252"/>
      <c r="AE29" s="252"/>
      <c r="AF29" s="252"/>
      <c r="AG29" s="252"/>
      <c r="AH29" s="252"/>
      <c r="AI29" s="252"/>
      <c r="AJ29" s="252"/>
      <c r="AK29" s="25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</row>
    <row r="30" spans="1:215" s="4" customFormat="1" ht="51" x14ac:dyDescent="0.2">
      <c r="A30" s="247" t="s">
        <v>46</v>
      </c>
      <c r="B30" s="7" t="s">
        <v>13</v>
      </c>
      <c r="C30" s="50" t="s">
        <v>92</v>
      </c>
      <c r="D30" s="50" t="s">
        <v>92</v>
      </c>
      <c r="E30" s="50" t="s">
        <v>92</v>
      </c>
      <c r="F30" s="51" t="s">
        <v>789</v>
      </c>
      <c r="G30" s="52" t="s">
        <v>699</v>
      </c>
      <c r="H30" s="51" t="s">
        <v>699</v>
      </c>
      <c r="I30" s="53" t="s">
        <v>94</v>
      </c>
      <c r="J30" s="52" t="s">
        <v>307</v>
      </c>
      <c r="K30" s="50" t="s">
        <v>307</v>
      </c>
      <c r="L30" s="51" t="s">
        <v>307</v>
      </c>
      <c r="M30" s="52" t="s">
        <v>646</v>
      </c>
      <c r="N30" s="51" t="s">
        <v>647</v>
      </c>
      <c r="O30" s="207" t="s">
        <v>920</v>
      </c>
      <c r="P30" s="201" t="s">
        <v>921</v>
      </c>
      <c r="Q30" s="51" t="s">
        <v>174</v>
      </c>
      <c r="R30" s="51" t="s">
        <v>174</v>
      </c>
      <c r="S30" s="50">
        <v>2</v>
      </c>
      <c r="T30" s="51">
        <v>2</v>
      </c>
      <c r="U30" s="52" t="s">
        <v>542</v>
      </c>
      <c r="V30" s="50" t="s">
        <v>543</v>
      </c>
      <c r="W30" s="51" t="s">
        <v>543</v>
      </c>
      <c r="X30" s="51" t="s">
        <v>741</v>
      </c>
      <c r="Y30" s="50" t="s">
        <v>460</v>
      </c>
      <c r="Z30" s="50" t="s">
        <v>461</v>
      </c>
      <c r="AA30" s="50" t="s">
        <v>460</v>
      </c>
      <c r="AB30" s="51" t="s">
        <v>461</v>
      </c>
      <c r="AC30" s="53" t="s">
        <v>264</v>
      </c>
      <c r="AD30" s="52" t="s">
        <v>387</v>
      </c>
      <c r="AE30" s="52" t="s">
        <v>387</v>
      </c>
      <c r="AF30" s="50" t="s">
        <v>387</v>
      </c>
      <c r="AG30" s="50" t="s">
        <v>387</v>
      </c>
      <c r="AH30" s="52" t="s">
        <v>589</v>
      </c>
      <c r="AI30" s="51" t="s">
        <v>589</v>
      </c>
      <c r="AJ30" s="52" t="s">
        <v>132</v>
      </c>
      <c r="AK30" s="51" t="s">
        <v>132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</row>
    <row r="31" spans="1:215" s="4" customFormat="1" ht="63.75" x14ac:dyDescent="0.2">
      <c r="A31" s="247"/>
      <c r="B31" s="8" t="s">
        <v>14</v>
      </c>
      <c r="C31" s="54" t="s">
        <v>100</v>
      </c>
      <c r="D31" s="54" t="s">
        <v>100</v>
      </c>
      <c r="E31" s="54" t="s">
        <v>100</v>
      </c>
      <c r="F31" s="55" t="s">
        <v>790</v>
      </c>
      <c r="G31" s="56" t="s">
        <v>700</v>
      </c>
      <c r="H31" s="55" t="s">
        <v>845</v>
      </c>
      <c r="I31" s="57" t="s">
        <v>223</v>
      </c>
      <c r="J31" s="56" t="s">
        <v>308</v>
      </c>
      <c r="K31" s="54" t="s">
        <v>309</v>
      </c>
      <c r="L31" s="55" t="s">
        <v>310</v>
      </c>
      <c r="M31" s="56" t="s">
        <v>648</v>
      </c>
      <c r="N31" s="55" t="s">
        <v>649</v>
      </c>
      <c r="O31" s="208" t="s">
        <v>922</v>
      </c>
      <c r="P31" s="55" t="s">
        <v>923</v>
      </c>
      <c r="Q31" s="55" t="s">
        <v>175</v>
      </c>
      <c r="R31" s="55" t="s">
        <v>175</v>
      </c>
      <c r="S31" s="54" t="s">
        <v>866</v>
      </c>
      <c r="T31" s="55" t="s">
        <v>866</v>
      </c>
      <c r="U31" s="58" t="s">
        <v>544</v>
      </c>
      <c r="V31" s="59" t="s">
        <v>545</v>
      </c>
      <c r="W31" s="60" t="s">
        <v>545</v>
      </c>
      <c r="X31" s="60" t="s">
        <v>742</v>
      </c>
      <c r="Y31" s="54" t="s">
        <v>462</v>
      </c>
      <c r="Z31" s="54" t="s">
        <v>463</v>
      </c>
      <c r="AA31" s="54" t="s">
        <v>462</v>
      </c>
      <c r="AB31" s="55" t="s">
        <v>463</v>
      </c>
      <c r="AC31" s="57" t="s">
        <v>265</v>
      </c>
      <c r="AD31" s="56" t="s">
        <v>957</v>
      </c>
      <c r="AE31" s="56" t="s">
        <v>388</v>
      </c>
      <c r="AF31" s="54" t="s">
        <v>389</v>
      </c>
      <c r="AG31" s="54" t="s">
        <v>390</v>
      </c>
      <c r="AH31" s="56" t="s">
        <v>893</v>
      </c>
      <c r="AI31" s="55" t="s">
        <v>894</v>
      </c>
      <c r="AJ31" s="56" t="s">
        <v>133</v>
      </c>
      <c r="AK31" s="55" t="s">
        <v>134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</row>
    <row r="32" spans="1:215" s="4" customFormat="1" ht="38.25" x14ac:dyDescent="0.2">
      <c r="A32" s="247"/>
      <c r="B32" s="8" t="s">
        <v>15</v>
      </c>
      <c r="C32" s="72" t="s">
        <v>791</v>
      </c>
      <c r="D32" s="72" t="s">
        <v>792</v>
      </c>
      <c r="E32" s="72" t="s">
        <v>792</v>
      </c>
      <c r="F32" s="73" t="s">
        <v>92</v>
      </c>
      <c r="G32" s="74" t="s">
        <v>701</v>
      </c>
      <c r="H32" s="73" t="s">
        <v>701</v>
      </c>
      <c r="I32" s="75" t="s">
        <v>92</v>
      </c>
      <c r="J32" s="74" t="s">
        <v>92</v>
      </c>
      <c r="K32" s="72" t="s">
        <v>92</v>
      </c>
      <c r="L32" s="73" t="s">
        <v>92</v>
      </c>
      <c r="M32" s="74" t="s">
        <v>92</v>
      </c>
      <c r="N32" s="73" t="s">
        <v>92</v>
      </c>
      <c r="O32" s="209" t="s">
        <v>92</v>
      </c>
      <c r="P32" s="73" t="s">
        <v>92</v>
      </c>
      <c r="Q32" s="73" t="s">
        <v>92</v>
      </c>
      <c r="R32" s="73" t="s">
        <v>92</v>
      </c>
      <c r="S32" s="72" t="s">
        <v>92</v>
      </c>
      <c r="T32" s="73" t="s">
        <v>92</v>
      </c>
      <c r="U32" s="74" t="s">
        <v>92</v>
      </c>
      <c r="V32" s="72" t="s">
        <v>92</v>
      </c>
      <c r="W32" s="77" t="s">
        <v>92</v>
      </c>
      <c r="X32" s="77" t="s">
        <v>92</v>
      </c>
      <c r="Y32" s="72" t="s">
        <v>92</v>
      </c>
      <c r="Z32" s="72" t="s">
        <v>92</v>
      </c>
      <c r="AA32" s="72" t="s">
        <v>92</v>
      </c>
      <c r="AB32" s="73" t="s">
        <v>92</v>
      </c>
      <c r="AC32" s="75" t="s">
        <v>92</v>
      </c>
      <c r="AD32" s="74" t="s">
        <v>958</v>
      </c>
      <c r="AE32" s="74" t="s">
        <v>94</v>
      </c>
      <c r="AF32" s="72" t="s">
        <v>94</v>
      </c>
      <c r="AG32" s="72" t="s">
        <v>92</v>
      </c>
      <c r="AH32" s="74" t="s">
        <v>92</v>
      </c>
      <c r="AI32" s="73" t="s">
        <v>92</v>
      </c>
      <c r="AJ32" s="74" t="s">
        <v>92</v>
      </c>
      <c r="AK32" s="73" t="s">
        <v>92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</row>
    <row r="33" spans="1:215" s="4" customFormat="1" ht="48.75" customHeight="1" x14ac:dyDescent="0.2">
      <c r="A33" s="247"/>
      <c r="B33" s="8" t="s">
        <v>16</v>
      </c>
      <c r="C33" s="54" t="s">
        <v>793</v>
      </c>
      <c r="D33" s="54" t="s">
        <v>793</v>
      </c>
      <c r="E33" s="54" t="s">
        <v>793</v>
      </c>
      <c r="F33" s="55" t="s">
        <v>794</v>
      </c>
      <c r="G33" s="56" t="s">
        <v>702</v>
      </c>
      <c r="H33" s="55" t="s">
        <v>846</v>
      </c>
      <c r="I33" s="96" t="s">
        <v>224</v>
      </c>
      <c r="J33" s="56" t="s">
        <v>311</v>
      </c>
      <c r="K33" s="54" t="s">
        <v>311</v>
      </c>
      <c r="L33" s="55" t="s">
        <v>311</v>
      </c>
      <c r="M33" s="71" t="s">
        <v>224</v>
      </c>
      <c r="N33" s="69" t="s">
        <v>224</v>
      </c>
      <c r="O33" s="210" t="s">
        <v>924</v>
      </c>
      <c r="P33" s="194" t="s">
        <v>924</v>
      </c>
      <c r="Q33" s="69" t="s">
        <v>100</v>
      </c>
      <c r="R33" s="69" t="s">
        <v>100</v>
      </c>
      <c r="S33" s="105" t="s">
        <v>392</v>
      </c>
      <c r="T33" s="106" t="s">
        <v>392</v>
      </c>
      <c r="U33" s="58" t="s">
        <v>311</v>
      </c>
      <c r="V33" s="59" t="s">
        <v>311</v>
      </c>
      <c r="W33" s="107" t="s">
        <v>311</v>
      </c>
      <c r="X33" s="107" t="s">
        <v>464</v>
      </c>
      <c r="Y33" s="54" t="s">
        <v>464</v>
      </c>
      <c r="Z33" s="54" t="s">
        <v>464</v>
      </c>
      <c r="AA33" s="54" t="s">
        <v>464</v>
      </c>
      <c r="AB33" s="55" t="s">
        <v>464</v>
      </c>
      <c r="AC33" s="57" t="s">
        <v>100</v>
      </c>
      <c r="AD33" s="56" t="s">
        <v>970</v>
      </c>
      <c r="AE33" s="56" t="s">
        <v>391</v>
      </c>
      <c r="AF33" s="54" t="s">
        <v>391</v>
      </c>
      <c r="AG33" s="54" t="s">
        <v>392</v>
      </c>
      <c r="AH33" s="56" t="s">
        <v>392</v>
      </c>
      <c r="AI33" s="55" t="s">
        <v>392</v>
      </c>
      <c r="AJ33" s="56" t="s">
        <v>135</v>
      </c>
      <c r="AK33" s="55" t="s">
        <v>135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</row>
    <row r="34" spans="1:215" s="4" customFormat="1" ht="26.25" thickBot="1" x14ac:dyDescent="0.25">
      <c r="A34" s="247"/>
      <c r="B34" s="9" t="s">
        <v>65</v>
      </c>
      <c r="C34" s="88" t="s">
        <v>795</v>
      </c>
      <c r="D34" s="88" t="s">
        <v>795</v>
      </c>
      <c r="E34" s="88" t="s">
        <v>795</v>
      </c>
      <c r="F34" s="89" t="s">
        <v>94</v>
      </c>
      <c r="G34" s="90" t="s">
        <v>94</v>
      </c>
      <c r="H34" s="89" t="s">
        <v>94</v>
      </c>
      <c r="I34" s="91" t="s">
        <v>94</v>
      </c>
      <c r="J34" s="90" t="s">
        <v>94</v>
      </c>
      <c r="K34" s="88" t="s">
        <v>94</v>
      </c>
      <c r="L34" s="89" t="s">
        <v>94</v>
      </c>
      <c r="M34" s="90" t="s">
        <v>650</v>
      </c>
      <c r="N34" s="89" t="s">
        <v>650</v>
      </c>
      <c r="O34" s="209" t="s">
        <v>94</v>
      </c>
      <c r="P34" s="185" t="s">
        <v>94</v>
      </c>
      <c r="Q34" s="89" t="s">
        <v>94</v>
      </c>
      <c r="R34" s="89" t="s">
        <v>94</v>
      </c>
      <c r="S34" s="88" t="s">
        <v>94</v>
      </c>
      <c r="T34" s="89" t="s">
        <v>94</v>
      </c>
      <c r="U34" s="90" t="s">
        <v>106</v>
      </c>
      <c r="V34" s="88" t="s">
        <v>106</v>
      </c>
      <c r="W34" s="108" t="s">
        <v>106</v>
      </c>
      <c r="X34" s="108" t="s">
        <v>94</v>
      </c>
      <c r="Y34" s="88" t="s">
        <v>94</v>
      </c>
      <c r="Z34" s="88" t="s">
        <v>94</v>
      </c>
      <c r="AA34" s="88" t="s">
        <v>94</v>
      </c>
      <c r="AB34" s="89" t="s">
        <v>94</v>
      </c>
      <c r="AC34" s="91" t="s">
        <v>94</v>
      </c>
      <c r="AD34" s="90" t="s">
        <v>94</v>
      </c>
      <c r="AE34" s="90" t="s">
        <v>94</v>
      </c>
      <c r="AF34" s="88" t="s">
        <v>94</v>
      </c>
      <c r="AG34" s="88" t="s">
        <v>94</v>
      </c>
      <c r="AH34" s="90" t="s">
        <v>590</v>
      </c>
      <c r="AI34" s="89" t="s">
        <v>590</v>
      </c>
      <c r="AJ34" s="90" t="s">
        <v>93</v>
      </c>
      <c r="AK34" s="89" t="s">
        <v>93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</row>
    <row r="35" spans="1:215" s="4" customFormat="1" ht="15.75" customHeight="1" thickBot="1" x14ac:dyDescent="0.25">
      <c r="A35" s="251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Y35" s="252"/>
      <c r="Z35" s="252"/>
      <c r="AA35" s="252"/>
      <c r="AB35" s="252"/>
      <c r="AC35" s="252"/>
      <c r="AD35" s="252"/>
      <c r="AE35" s="252"/>
      <c r="AF35" s="252"/>
      <c r="AG35" s="252"/>
      <c r="AH35" s="252"/>
      <c r="AI35" s="252"/>
      <c r="AJ35" s="252"/>
      <c r="AK35" s="25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</row>
    <row r="36" spans="1:215" s="4" customFormat="1" ht="38.25" x14ac:dyDescent="0.2">
      <c r="A36" s="247" t="s">
        <v>47</v>
      </c>
      <c r="B36" s="7" t="s">
        <v>17</v>
      </c>
      <c r="C36" s="109" t="s">
        <v>796</v>
      </c>
      <c r="D36" s="109" t="s">
        <v>796</v>
      </c>
      <c r="E36" s="109" t="s">
        <v>796</v>
      </c>
      <c r="F36" s="110" t="s">
        <v>797</v>
      </c>
      <c r="G36" s="111" t="s">
        <v>703</v>
      </c>
      <c r="H36" s="112" t="s">
        <v>703</v>
      </c>
      <c r="I36" s="113" t="s">
        <v>225</v>
      </c>
      <c r="J36" s="114" t="s">
        <v>312</v>
      </c>
      <c r="K36" s="115" t="s">
        <v>312</v>
      </c>
      <c r="L36" s="116" t="s">
        <v>312</v>
      </c>
      <c r="M36" s="114" t="s">
        <v>651</v>
      </c>
      <c r="N36" s="116" t="s">
        <v>651</v>
      </c>
      <c r="O36" s="211" t="s">
        <v>925</v>
      </c>
      <c r="P36" s="212" t="s">
        <v>925</v>
      </c>
      <c r="Q36" s="116" t="s">
        <v>176</v>
      </c>
      <c r="R36" s="116" t="s">
        <v>176</v>
      </c>
      <c r="S36" s="117" t="s">
        <v>867</v>
      </c>
      <c r="T36" s="118" t="s">
        <v>868</v>
      </c>
      <c r="U36" s="119" t="s">
        <v>546</v>
      </c>
      <c r="V36" s="120" t="s">
        <v>547</v>
      </c>
      <c r="W36" s="121" t="s">
        <v>547</v>
      </c>
      <c r="X36" s="121" t="s">
        <v>591</v>
      </c>
      <c r="Y36" s="115" t="s">
        <v>465</v>
      </c>
      <c r="Z36" s="115" t="s">
        <v>466</v>
      </c>
      <c r="AA36" s="115" t="s">
        <v>465</v>
      </c>
      <c r="AB36" s="116" t="s">
        <v>466</v>
      </c>
      <c r="AC36" s="122" t="s">
        <v>266</v>
      </c>
      <c r="AD36" s="114" t="s">
        <v>393</v>
      </c>
      <c r="AE36" s="114" t="s">
        <v>393</v>
      </c>
      <c r="AF36" s="115" t="s">
        <v>393</v>
      </c>
      <c r="AG36" s="115" t="s">
        <v>393</v>
      </c>
      <c r="AH36" s="114" t="s">
        <v>895</v>
      </c>
      <c r="AI36" s="116" t="s">
        <v>895</v>
      </c>
      <c r="AJ36" s="114" t="s">
        <v>136</v>
      </c>
      <c r="AK36" s="116" t="s">
        <v>136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</row>
    <row r="37" spans="1:215" s="4" customFormat="1" ht="25.5" x14ac:dyDescent="0.2">
      <c r="A37" s="247"/>
      <c r="B37" s="8" t="s">
        <v>18</v>
      </c>
      <c r="C37" s="123" t="s">
        <v>798</v>
      </c>
      <c r="D37" s="123" t="s">
        <v>798</v>
      </c>
      <c r="E37" s="123" t="s">
        <v>798</v>
      </c>
      <c r="F37" s="124" t="s">
        <v>799</v>
      </c>
      <c r="G37" s="125" t="s">
        <v>703</v>
      </c>
      <c r="H37" s="124" t="s">
        <v>703</v>
      </c>
      <c r="I37" s="126" t="s">
        <v>226</v>
      </c>
      <c r="J37" s="74" t="s">
        <v>313</v>
      </c>
      <c r="K37" s="72" t="s">
        <v>313</v>
      </c>
      <c r="L37" s="73" t="s">
        <v>313</v>
      </c>
      <c r="M37" s="74" t="s">
        <v>651</v>
      </c>
      <c r="N37" s="73" t="s">
        <v>651</v>
      </c>
      <c r="O37" s="197" t="str">
        <f>O36</f>
        <v xml:space="preserve"> -20 - +55 Grad Celcius</v>
      </c>
      <c r="P37" s="73" t="str">
        <f>P36</f>
        <v xml:space="preserve"> -20 - +55 Grad Celcius</v>
      </c>
      <c r="Q37" s="73" t="s">
        <v>177</v>
      </c>
      <c r="R37" s="73" t="s">
        <v>177</v>
      </c>
      <c r="S37" s="72" t="s">
        <v>100</v>
      </c>
      <c r="T37" s="73" t="s">
        <v>100</v>
      </c>
      <c r="U37" s="74" t="s">
        <v>548</v>
      </c>
      <c r="V37" s="72" t="s">
        <v>548</v>
      </c>
      <c r="W37" s="73" t="s">
        <v>548</v>
      </c>
      <c r="X37" s="73" t="s">
        <v>591</v>
      </c>
      <c r="Y37" s="76" t="s">
        <v>467</v>
      </c>
      <c r="Z37" s="76" t="s">
        <v>467</v>
      </c>
      <c r="AA37" s="76" t="s">
        <v>467</v>
      </c>
      <c r="AB37" s="77" t="s">
        <v>467</v>
      </c>
      <c r="AC37" s="78" t="s">
        <v>267</v>
      </c>
      <c r="AD37" s="79" t="s">
        <v>393</v>
      </c>
      <c r="AE37" s="79" t="s">
        <v>393</v>
      </c>
      <c r="AF37" s="76" t="s">
        <v>393</v>
      </c>
      <c r="AG37" s="76" t="s">
        <v>393</v>
      </c>
      <c r="AH37" s="74" t="s">
        <v>591</v>
      </c>
      <c r="AI37" s="73" t="s">
        <v>591</v>
      </c>
      <c r="AJ37" s="74" t="s">
        <v>95</v>
      </c>
      <c r="AK37" s="73" t="s">
        <v>95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</row>
    <row r="38" spans="1:215" s="4" customFormat="1" ht="25.5" x14ac:dyDescent="0.2">
      <c r="A38" s="247"/>
      <c r="B38" s="8" t="s">
        <v>19</v>
      </c>
      <c r="C38" s="61" t="s">
        <v>800</v>
      </c>
      <c r="D38" s="61" t="s">
        <v>800</v>
      </c>
      <c r="E38" s="61" t="s">
        <v>800</v>
      </c>
      <c r="F38" s="62" t="s">
        <v>801</v>
      </c>
      <c r="G38" s="92" t="s">
        <v>704</v>
      </c>
      <c r="H38" s="93" t="s">
        <v>704</v>
      </c>
      <c r="I38" s="96" t="s">
        <v>227</v>
      </c>
      <c r="J38" s="64" t="s">
        <v>314</v>
      </c>
      <c r="K38" s="61" t="s">
        <v>314</v>
      </c>
      <c r="L38" s="62" t="s">
        <v>314</v>
      </c>
      <c r="M38" s="64" t="s">
        <v>652</v>
      </c>
      <c r="N38" s="62" t="s">
        <v>652</v>
      </c>
      <c r="O38" s="213" t="s">
        <v>926</v>
      </c>
      <c r="P38" s="194" t="s">
        <v>926</v>
      </c>
      <c r="Q38" s="62" t="s">
        <v>100</v>
      </c>
      <c r="R38" s="62" t="s">
        <v>100</v>
      </c>
      <c r="S38" s="127" t="s">
        <v>869</v>
      </c>
      <c r="T38" s="128" t="s">
        <v>869</v>
      </c>
      <c r="U38" s="129" t="s">
        <v>549</v>
      </c>
      <c r="V38" s="130" t="s">
        <v>549</v>
      </c>
      <c r="W38" s="131" t="s">
        <v>549</v>
      </c>
      <c r="X38" s="131" t="s">
        <v>394</v>
      </c>
      <c r="Y38" s="61" t="s">
        <v>468</v>
      </c>
      <c r="Z38" s="61" t="s">
        <v>468</v>
      </c>
      <c r="AA38" s="61" t="s">
        <v>468</v>
      </c>
      <c r="AB38" s="62" t="s">
        <v>468</v>
      </c>
      <c r="AC38" s="63" t="s">
        <v>268</v>
      </c>
      <c r="AD38" s="64" t="s">
        <v>394</v>
      </c>
      <c r="AE38" s="64" t="s">
        <v>394</v>
      </c>
      <c r="AF38" s="61" t="s">
        <v>394</v>
      </c>
      <c r="AG38" s="61" t="s">
        <v>394</v>
      </c>
      <c r="AH38" s="64" t="s">
        <v>96</v>
      </c>
      <c r="AI38" s="62" t="s">
        <v>96</v>
      </c>
      <c r="AJ38" s="64" t="s">
        <v>137</v>
      </c>
      <c r="AK38" s="62" t="s">
        <v>137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</row>
    <row r="39" spans="1:215" s="4" customFormat="1" ht="41.25" customHeight="1" x14ac:dyDescent="0.2">
      <c r="A39" s="247"/>
      <c r="B39" s="8" t="s">
        <v>20</v>
      </c>
      <c r="C39" s="72" t="s">
        <v>802</v>
      </c>
      <c r="D39" s="72" t="s">
        <v>803</v>
      </c>
      <c r="E39" s="72" t="s">
        <v>804</v>
      </c>
      <c r="F39" s="73" t="s">
        <v>805</v>
      </c>
      <c r="G39" s="74" t="s">
        <v>705</v>
      </c>
      <c r="H39" s="73" t="s">
        <v>705</v>
      </c>
      <c r="I39" s="75" t="s">
        <v>228</v>
      </c>
      <c r="J39" s="74" t="s">
        <v>315</v>
      </c>
      <c r="K39" s="72" t="s">
        <v>315</v>
      </c>
      <c r="L39" s="73" t="s">
        <v>315</v>
      </c>
      <c r="M39" s="74" t="s">
        <v>653</v>
      </c>
      <c r="N39" s="73" t="s">
        <v>654</v>
      </c>
      <c r="O39" s="197" t="s">
        <v>927</v>
      </c>
      <c r="P39" s="73" t="s">
        <v>927</v>
      </c>
      <c r="Q39" s="73" t="s">
        <v>178</v>
      </c>
      <c r="R39" s="73" t="s">
        <v>178</v>
      </c>
      <c r="S39" s="72" t="s">
        <v>870</v>
      </c>
      <c r="T39" s="73" t="s">
        <v>871</v>
      </c>
      <c r="U39" s="74" t="s">
        <v>550</v>
      </c>
      <c r="V39" s="72" t="s">
        <v>551</v>
      </c>
      <c r="W39" s="77" t="s">
        <v>551</v>
      </c>
      <c r="X39" s="77" t="s">
        <v>395</v>
      </c>
      <c r="Y39" s="72" t="s">
        <v>469</v>
      </c>
      <c r="Z39" s="72" t="s">
        <v>470</v>
      </c>
      <c r="AA39" s="72" t="s">
        <v>469</v>
      </c>
      <c r="AB39" s="73" t="s">
        <v>470</v>
      </c>
      <c r="AC39" s="75" t="s">
        <v>269</v>
      </c>
      <c r="AD39" s="74" t="s">
        <v>959</v>
      </c>
      <c r="AE39" s="74" t="s">
        <v>395</v>
      </c>
      <c r="AF39" s="72" t="s">
        <v>395</v>
      </c>
      <c r="AG39" s="72" t="s">
        <v>395</v>
      </c>
      <c r="AH39" s="74" t="s">
        <v>890</v>
      </c>
      <c r="AI39" s="73" t="s">
        <v>890</v>
      </c>
      <c r="AJ39" s="74" t="s">
        <v>138</v>
      </c>
      <c r="AK39" s="73" t="s">
        <v>138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</row>
    <row r="40" spans="1:215" s="4" customFormat="1" ht="33.75" customHeight="1" x14ac:dyDescent="0.2">
      <c r="A40" s="247"/>
      <c r="B40" s="8" t="s">
        <v>66</v>
      </c>
      <c r="C40" s="132" t="s">
        <v>94</v>
      </c>
      <c r="D40" s="132" t="s">
        <v>94</v>
      </c>
      <c r="E40" s="132" t="s">
        <v>94</v>
      </c>
      <c r="F40" s="133" t="s">
        <v>94</v>
      </c>
      <c r="G40" s="134" t="s">
        <v>94</v>
      </c>
      <c r="H40" s="135" t="s">
        <v>94</v>
      </c>
      <c r="I40" s="94" t="s">
        <v>220</v>
      </c>
      <c r="J40" s="134" t="s">
        <v>94</v>
      </c>
      <c r="K40" s="136" t="s">
        <v>94</v>
      </c>
      <c r="L40" s="135" t="s">
        <v>94</v>
      </c>
      <c r="M40" s="134" t="s">
        <v>94</v>
      </c>
      <c r="N40" s="135" t="s">
        <v>655</v>
      </c>
      <c r="O40" s="214" t="s">
        <v>94</v>
      </c>
      <c r="P40" s="215" t="s">
        <v>94</v>
      </c>
      <c r="Q40" s="135" t="s">
        <v>94</v>
      </c>
      <c r="R40" s="135" t="s">
        <v>94</v>
      </c>
      <c r="S40" s="136" t="s">
        <v>92</v>
      </c>
      <c r="T40" s="135" t="s">
        <v>94</v>
      </c>
      <c r="U40" s="137" t="s">
        <v>94</v>
      </c>
      <c r="V40" s="132" t="s">
        <v>94</v>
      </c>
      <c r="W40" s="62" t="s">
        <v>94</v>
      </c>
      <c r="X40" s="62" t="s">
        <v>94</v>
      </c>
      <c r="Y40" s="136" t="s">
        <v>94</v>
      </c>
      <c r="Z40" s="136" t="s">
        <v>94</v>
      </c>
      <c r="AA40" s="136" t="s">
        <v>94</v>
      </c>
      <c r="AB40" s="135" t="s">
        <v>94</v>
      </c>
      <c r="AC40" s="94" t="s">
        <v>94</v>
      </c>
      <c r="AD40" s="134" t="s">
        <v>396</v>
      </c>
      <c r="AE40" s="134" t="s">
        <v>396</v>
      </c>
      <c r="AF40" s="136" t="s">
        <v>396</v>
      </c>
      <c r="AG40" s="136" t="s">
        <v>396</v>
      </c>
      <c r="AH40" s="137" t="s">
        <v>91</v>
      </c>
      <c r="AI40" s="133" t="s">
        <v>592</v>
      </c>
      <c r="AJ40" s="137" t="s">
        <v>93</v>
      </c>
      <c r="AK40" s="133" t="s">
        <v>93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</row>
    <row r="41" spans="1:215" s="4" customFormat="1" ht="39" customHeight="1" x14ac:dyDescent="0.2">
      <c r="A41" s="247"/>
      <c r="B41" s="8" t="s">
        <v>67</v>
      </c>
      <c r="C41" s="72" t="s">
        <v>806</v>
      </c>
      <c r="D41" s="72" t="s">
        <v>807</v>
      </c>
      <c r="E41" s="72" t="s">
        <v>807</v>
      </c>
      <c r="F41" s="73" t="s">
        <v>92</v>
      </c>
      <c r="G41" s="74" t="s">
        <v>92</v>
      </c>
      <c r="H41" s="73" t="s">
        <v>92</v>
      </c>
      <c r="I41" s="75" t="s">
        <v>92</v>
      </c>
      <c r="J41" s="74" t="s">
        <v>92</v>
      </c>
      <c r="K41" s="72" t="s">
        <v>92</v>
      </c>
      <c r="L41" s="73" t="s">
        <v>92</v>
      </c>
      <c r="M41" s="74" t="s">
        <v>92</v>
      </c>
      <c r="N41" s="73" t="s">
        <v>92</v>
      </c>
      <c r="O41" s="197" t="s">
        <v>92</v>
      </c>
      <c r="P41" s="73" t="s">
        <v>92</v>
      </c>
      <c r="Q41" s="73" t="s">
        <v>100</v>
      </c>
      <c r="R41" s="73" t="s">
        <v>100</v>
      </c>
      <c r="S41" s="138" t="s">
        <v>92</v>
      </c>
      <c r="T41" s="139" t="s">
        <v>92</v>
      </c>
      <c r="U41" s="74" t="s">
        <v>92</v>
      </c>
      <c r="V41" s="72" t="s">
        <v>92</v>
      </c>
      <c r="W41" s="77" t="s">
        <v>92</v>
      </c>
      <c r="X41" s="77" t="s">
        <v>92</v>
      </c>
      <c r="Y41" s="72" t="s">
        <v>92</v>
      </c>
      <c r="Z41" s="72" t="s">
        <v>92</v>
      </c>
      <c r="AA41" s="72" t="s">
        <v>92</v>
      </c>
      <c r="AB41" s="73" t="s">
        <v>92</v>
      </c>
      <c r="AC41" s="75" t="s">
        <v>92</v>
      </c>
      <c r="AD41" s="72" t="s">
        <v>719</v>
      </c>
      <c r="AE41" s="72" t="s">
        <v>719</v>
      </c>
      <c r="AF41" s="72" t="s">
        <v>719</v>
      </c>
      <c r="AG41" s="72" t="s">
        <v>719</v>
      </c>
      <c r="AH41" s="74" t="s">
        <v>92</v>
      </c>
      <c r="AI41" s="73" t="s">
        <v>92</v>
      </c>
      <c r="AJ41" s="74" t="s">
        <v>92</v>
      </c>
      <c r="AK41" s="73" t="s">
        <v>92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</row>
    <row r="42" spans="1:215" s="4" customFormat="1" ht="51.75" thickBot="1" x14ac:dyDescent="0.25">
      <c r="A42" s="259"/>
      <c r="B42" s="9" t="s">
        <v>37</v>
      </c>
      <c r="C42" s="72" t="s">
        <v>229</v>
      </c>
      <c r="D42" s="72" t="s">
        <v>229</v>
      </c>
      <c r="E42" s="72" t="s">
        <v>229</v>
      </c>
      <c r="F42" s="73" t="s">
        <v>777</v>
      </c>
      <c r="G42" s="74" t="s">
        <v>704</v>
      </c>
      <c r="H42" s="73" t="s">
        <v>704</v>
      </c>
      <c r="I42" s="75" t="s">
        <v>229</v>
      </c>
      <c r="J42" s="74" t="s">
        <v>316</v>
      </c>
      <c r="K42" s="72" t="s">
        <v>316</v>
      </c>
      <c r="L42" s="73" t="s">
        <v>316</v>
      </c>
      <c r="M42" s="125" t="s">
        <v>229</v>
      </c>
      <c r="N42" s="124"/>
      <c r="O42" s="216">
        <v>3</v>
      </c>
      <c r="P42" s="217">
        <v>3</v>
      </c>
      <c r="Q42" s="124" t="s">
        <v>179</v>
      </c>
      <c r="R42" s="124" t="s">
        <v>179</v>
      </c>
      <c r="S42" s="138" t="s">
        <v>872</v>
      </c>
      <c r="T42" s="139" t="s">
        <v>872</v>
      </c>
      <c r="U42" s="74" t="s">
        <v>100</v>
      </c>
      <c r="V42" s="72" t="s">
        <v>552</v>
      </c>
      <c r="W42" s="77" t="s">
        <v>552</v>
      </c>
      <c r="X42" s="77" t="s">
        <v>139</v>
      </c>
      <c r="Y42" s="72" t="s">
        <v>229</v>
      </c>
      <c r="Z42" s="72" t="s">
        <v>471</v>
      </c>
      <c r="AA42" s="72" t="s">
        <v>229</v>
      </c>
      <c r="AB42" s="73" t="s">
        <v>471</v>
      </c>
      <c r="AC42" s="75"/>
      <c r="AD42" s="74" t="s">
        <v>229</v>
      </c>
      <c r="AE42" s="74" t="s">
        <v>229</v>
      </c>
      <c r="AF42" s="74" t="s">
        <v>229</v>
      </c>
      <c r="AG42" s="74" t="s">
        <v>229</v>
      </c>
      <c r="AH42" s="74" t="s">
        <v>593</v>
      </c>
      <c r="AI42" s="73" t="s">
        <v>594</v>
      </c>
      <c r="AJ42" s="74" t="s">
        <v>139</v>
      </c>
      <c r="AK42" s="73" t="s">
        <v>139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</row>
    <row r="43" spans="1:215" s="4" customFormat="1" ht="15.75" customHeight="1" thickBot="1" x14ac:dyDescent="0.25">
      <c r="A43" s="262"/>
      <c r="B43" s="263"/>
      <c r="C43" s="22"/>
      <c r="D43" s="22"/>
      <c r="E43" s="22"/>
      <c r="F43" s="24"/>
      <c r="G43" s="23"/>
      <c r="H43" s="24"/>
      <c r="I43" s="25"/>
      <c r="J43" s="23"/>
      <c r="K43" s="22"/>
      <c r="L43" s="24"/>
      <c r="M43" s="23"/>
      <c r="N43" s="24"/>
      <c r="O43" s="24"/>
      <c r="P43" s="24"/>
      <c r="Q43" s="24"/>
      <c r="R43" s="24"/>
      <c r="S43" s="140"/>
      <c r="T43" s="141"/>
      <c r="U43" s="23"/>
      <c r="V43" s="22"/>
      <c r="W43" s="24"/>
      <c r="X43" s="24"/>
      <c r="Y43" s="22"/>
      <c r="Z43" s="22"/>
      <c r="AA43" s="22"/>
      <c r="AB43" s="24"/>
      <c r="AC43" s="25"/>
      <c r="AD43" s="23"/>
      <c r="AE43" s="23"/>
      <c r="AF43" s="22"/>
      <c r="AG43" s="22"/>
      <c r="AH43" s="23"/>
      <c r="AI43" s="24"/>
      <c r="AJ43" s="142"/>
      <c r="AK43" s="141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</row>
    <row r="44" spans="1:215" s="4" customFormat="1" ht="25.5" x14ac:dyDescent="0.2">
      <c r="A44" s="264" t="s">
        <v>48</v>
      </c>
      <c r="B44" s="7" t="s">
        <v>38</v>
      </c>
      <c r="C44" s="76" t="s">
        <v>808</v>
      </c>
      <c r="D44" s="76" t="s">
        <v>808</v>
      </c>
      <c r="E44" s="76" t="s">
        <v>808</v>
      </c>
      <c r="F44" s="77" t="s">
        <v>809</v>
      </c>
      <c r="G44" s="143">
        <v>195000</v>
      </c>
      <c r="H44" s="144">
        <v>25</v>
      </c>
      <c r="I44" s="145">
        <v>16000</v>
      </c>
      <c r="J44" s="74" t="s">
        <v>317</v>
      </c>
      <c r="K44" s="72"/>
      <c r="L44" s="73" t="s">
        <v>317</v>
      </c>
      <c r="M44" s="143">
        <v>100000</v>
      </c>
      <c r="N44" s="144">
        <v>100000</v>
      </c>
      <c r="O44" s="200" t="s">
        <v>224</v>
      </c>
      <c r="P44" s="218">
        <v>65534</v>
      </c>
      <c r="Q44" s="144">
        <v>65000</v>
      </c>
      <c r="R44" s="144">
        <v>65000</v>
      </c>
      <c r="S44" s="72" t="s">
        <v>224</v>
      </c>
      <c r="T44" s="73" t="s">
        <v>224</v>
      </c>
      <c r="U44" s="143">
        <v>65000</v>
      </c>
      <c r="V44" s="146">
        <v>4000</v>
      </c>
      <c r="W44" s="147">
        <v>65000</v>
      </c>
      <c r="X44" s="147">
        <v>65000</v>
      </c>
      <c r="Y44" s="146">
        <v>64000</v>
      </c>
      <c r="Z44" s="146">
        <v>64000</v>
      </c>
      <c r="AA44" s="72" t="s">
        <v>458</v>
      </c>
      <c r="AB44" s="73" t="s">
        <v>458</v>
      </c>
      <c r="AC44" s="75">
        <v>65000</v>
      </c>
      <c r="AD44" s="74">
        <v>64000</v>
      </c>
      <c r="AE44" s="74">
        <v>64000</v>
      </c>
      <c r="AF44" s="72">
        <v>64000</v>
      </c>
      <c r="AG44" s="72">
        <v>64000</v>
      </c>
      <c r="AH44" s="143">
        <v>60000</v>
      </c>
      <c r="AI44" s="144">
        <v>60000</v>
      </c>
      <c r="AJ44" s="143">
        <v>1024</v>
      </c>
      <c r="AK44" s="144" t="s">
        <v>140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</row>
    <row r="45" spans="1:215" s="4" customFormat="1" ht="25.5" x14ac:dyDescent="0.2">
      <c r="A45" s="265"/>
      <c r="B45" s="8" t="s">
        <v>39</v>
      </c>
      <c r="C45" s="61" t="s">
        <v>810</v>
      </c>
      <c r="D45" s="61" t="s">
        <v>810</v>
      </c>
      <c r="E45" s="61" t="s">
        <v>810</v>
      </c>
      <c r="F45" s="62"/>
      <c r="G45" s="148">
        <v>195000</v>
      </c>
      <c r="H45" s="149">
        <v>99</v>
      </c>
      <c r="I45" s="150">
        <v>16000</v>
      </c>
      <c r="J45" s="148" t="s">
        <v>317</v>
      </c>
      <c r="K45" s="61"/>
      <c r="L45" s="62" t="s">
        <v>318</v>
      </c>
      <c r="M45" s="64" t="s">
        <v>224</v>
      </c>
      <c r="N45" s="62" t="s">
        <v>224</v>
      </c>
      <c r="O45" s="219" t="s">
        <v>224</v>
      </c>
      <c r="P45" s="106">
        <v>65000</v>
      </c>
      <c r="Q45" s="62">
        <v>65000</v>
      </c>
      <c r="R45" s="62">
        <v>65000</v>
      </c>
      <c r="S45" s="72" t="s">
        <v>224</v>
      </c>
      <c r="T45" s="73" t="s">
        <v>224</v>
      </c>
      <c r="U45" s="151">
        <v>80000</v>
      </c>
      <c r="V45" s="152">
        <v>4000</v>
      </c>
      <c r="W45" s="153">
        <v>250000</v>
      </c>
      <c r="X45" s="153">
        <v>65000</v>
      </c>
      <c r="Y45" s="154">
        <v>65000</v>
      </c>
      <c r="Z45" s="154">
        <v>65000</v>
      </c>
      <c r="AA45" s="155" t="s">
        <v>458</v>
      </c>
      <c r="AB45" s="156" t="s">
        <v>458</v>
      </c>
      <c r="AC45" s="157">
        <v>20000</v>
      </c>
      <c r="AD45" s="64">
        <v>64000</v>
      </c>
      <c r="AE45" s="64">
        <v>64000</v>
      </c>
      <c r="AF45" s="61">
        <v>64000</v>
      </c>
      <c r="AG45" s="61">
        <v>64000</v>
      </c>
      <c r="AH45" s="148">
        <v>60000</v>
      </c>
      <c r="AI45" s="149">
        <v>60000</v>
      </c>
      <c r="AJ45" s="148">
        <v>5120</v>
      </c>
      <c r="AK45" s="149" t="s">
        <v>141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</row>
    <row r="46" spans="1:215" s="4" customFormat="1" ht="25.5" x14ac:dyDescent="0.2">
      <c r="A46" s="265"/>
      <c r="B46" s="8" t="s">
        <v>40</v>
      </c>
      <c r="C46" s="76" t="s">
        <v>811</v>
      </c>
      <c r="D46" s="76" t="s">
        <v>811</v>
      </c>
      <c r="E46" s="76" t="s">
        <v>811</v>
      </c>
      <c r="F46" s="77"/>
      <c r="G46" s="143">
        <v>65000</v>
      </c>
      <c r="H46" s="144">
        <v>99</v>
      </c>
      <c r="I46" s="75">
        <v>5000</v>
      </c>
      <c r="J46" s="143">
        <v>3000</v>
      </c>
      <c r="K46" s="146"/>
      <c r="L46" s="144">
        <v>5000</v>
      </c>
      <c r="M46" s="74">
        <v>4000</v>
      </c>
      <c r="N46" s="73">
        <v>4000</v>
      </c>
      <c r="O46" s="197" t="s">
        <v>224</v>
      </c>
      <c r="P46" s="144">
        <v>65000</v>
      </c>
      <c r="Q46" s="73">
        <v>2000</v>
      </c>
      <c r="R46" s="73">
        <v>2000</v>
      </c>
      <c r="S46" s="146">
        <v>2000</v>
      </c>
      <c r="T46" s="144">
        <v>2000</v>
      </c>
      <c r="U46" s="143">
        <v>80000</v>
      </c>
      <c r="V46" s="146">
        <v>4000</v>
      </c>
      <c r="W46" s="144">
        <v>250000</v>
      </c>
      <c r="X46" s="144"/>
      <c r="Y46" s="146">
        <v>65000</v>
      </c>
      <c r="Z46" s="146">
        <v>65000</v>
      </c>
      <c r="AA46" s="72" t="s">
        <v>458</v>
      </c>
      <c r="AB46" s="73" t="s">
        <v>458</v>
      </c>
      <c r="AC46" s="75">
        <v>20000</v>
      </c>
      <c r="AD46" s="74">
        <v>64000</v>
      </c>
      <c r="AE46" s="74">
        <v>64000</v>
      </c>
      <c r="AF46" s="72">
        <v>64000</v>
      </c>
      <c r="AG46" s="72">
        <v>64000</v>
      </c>
      <c r="AH46" s="143">
        <v>60000</v>
      </c>
      <c r="AI46" s="144">
        <v>60000</v>
      </c>
      <c r="AJ46" s="143">
        <v>1024</v>
      </c>
      <c r="AK46" s="144" t="s">
        <v>141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</row>
    <row r="47" spans="1:215" s="4" customFormat="1" ht="76.5" x14ac:dyDescent="0.2">
      <c r="A47" s="265"/>
      <c r="B47" s="8" t="s">
        <v>41</v>
      </c>
      <c r="C47" s="61" t="s">
        <v>812</v>
      </c>
      <c r="D47" s="61" t="s">
        <v>812</v>
      </c>
      <c r="E47" s="61" t="s">
        <v>812</v>
      </c>
      <c r="F47" s="62"/>
      <c r="G47" s="64" t="s">
        <v>706</v>
      </c>
      <c r="H47" s="62" t="s">
        <v>847</v>
      </c>
      <c r="I47" s="150" t="s">
        <v>230</v>
      </c>
      <c r="J47" s="64" t="s">
        <v>319</v>
      </c>
      <c r="K47" s="61"/>
      <c r="L47" s="62" t="s">
        <v>320</v>
      </c>
      <c r="M47" s="56" t="s">
        <v>656</v>
      </c>
      <c r="N47" s="55" t="s">
        <v>657</v>
      </c>
      <c r="O47" s="220" t="s">
        <v>928</v>
      </c>
      <c r="P47" s="55" t="s">
        <v>929</v>
      </c>
      <c r="Q47" s="55" t="s">
        <v>180</v>
      </c>
      <c r="R47" s="55" t="s">
        <v>181</v>
      </c>
      <c r="S47" s="61" t="s">
        <v>873</v>
      </c>
      <c r="T47" s="62" t="s">
        <v>873</v>
      </c>
      <c r="U47" s="58" t="s">
        <v>553</v>
      </c>
      <c r="V47" s="59" t="s">
        <v>554</v>
      </c>
      <c r="W47" s="60" t="s">
        <v>554</v>
      </c>
      <c r="X47" s="60" t="s">
        <v>743</v>
      </c>
      <c r="Y47" s="158" t="s">
        <v>472</v>
      </c>
      <c r="Z47" s="158" t="s">
        <v>472</v>
      </c>
      <c r="AA47" s="155" t="s">
        <v>458</v>
      </c>
      <c r="AB47" s="156" t="s">
        <v>458</v>
      </c>
      <c r="AC47" s="157" t="s">
        <v>270</v>
      </c>
      <c r="AD47" s="64" t="s">
        <v>961</v>
      </c>
      <c r="AE47" s="64" t="s">
        <v>397</v>
      </c>
      <c r="AF47" s="61" t="s">
        <v>397</v>
      </c>
      <c r="AG47" s="61" t="s">
        <v>398</v>
      </c>
      <c r="AH47" s="64" t="s">
        <v>595</v>
      </c>
      <c r="AI47" s="62" t="s">
        <v>595</v>
      </c>
      <c r="AJ47" s="64" t="s">
        <v>97</v>
      </c>
      <c r="AK47" s="62" t="s">
        <v>142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</row>
    <row r="48" spans="1:215" s="4" customFormat="1" ht="40.5" customHeight="1" x14ac:dyDescent="0.2">
      <c r="A48" s="265"/>
      <c r="B48" s="8" t="s">
        <v>68</v>
      </c>
      <c r="C48" s="76" t="s">
        <v>813</v>
      </c>
      <c r="D48" s="76" t="s">
        <v>813</v>
      </c>
      <c r="E48" s="76" t="s">
        <v>813</v>
      </c>
      <c r="F48" s="77"/>
      <c r="G48" s="74" t="s">
        <v>707</v>
      </c>
      <c r="H48" s="73" t="s">
        <v>848</v>
      </c>
      <c r="I48" s="75" t="s">
        <v>231</v>
      </c>
      <c r="J48" s="74" t="s">
        <v>321</v>
      </c>
      <c r="K48" s="72"/>
      <c r="L48" s="73" t="s">
        <v>321</v>
      </c>
      <c r="M48" s="74" t="s">
        <v>658</v>
      </c>
      <c r="N48" s="73" t="s">
        <v>659</v>
      </c>
      <c r="O48" s="195" t="s">
        <v>930</v>
      </c>
      <c r="P48" s="196" t="s">
        <v>931</v>
      </c>
      <c r="Q48" s="73" t="s">
        <v>182</v>
      </c>
      <c r="R48" s="73" t="s">
        <v>183</v>
      </c>
      <c r="S48" s="72" t="s">
        <v>874</v>
      </c>
      <c r="T48" s="73" t="s">
        <v>874</v>
      </c>
      <c r="U48" s="74" t="s">
        <v>555</v>
      </c>
      <c r="V48" s="72" t="s">
        <v>556</v>
      </c>
      <c r="W48" s="77" t="s">
        <v>556</v>
      </c>
      <c r="X48" s="77" t="s">
        <v>94</v>
      </c>
      <c r="Y48" s="72" t="s">
        <v>143</v>
      </c>
      <c r="Z48" s="72" t="s">
        <v>473</v>
      </c>
      <c r="AA48" s="72" t="s">
        <v>458</v>
      </c>
      <c r="AB48" s="73" t="s">
        <v>458</v>
      </c>
      <c r="AC48" s="75" t="s">
        <v>271</v>
      </c>
      <c r="AD48" s="74" t="s">
        <v>960</v>
      </c>
      <c r="AE48" s="74" t="s">
        <v>960</v>
      </c>
      <c r="AF48" s="74" t="s">
        <v>960</v>
      </c>
      <c r="AG48" s="74" t="s">
        <v>960</v>
      </c>
      <c r="AH48" s="74" t="s">
        <v>596</v>
      </c>
      <c r="AI48" s="73" t="s">
        <v>596</v>
      </c>
      <c r="AJ48" s="74" t="s">
        <v>98</v>
      </c>
      <c r="AK48" s="73" t="s">
        <v>143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</row>
    <row r="49" spans="1:215" s="4" customFormat="1" ht="25.5" x14ac:dyDescent="0.2">
      <c r="A49" s="265"/>
      <c r="B49" s="8" t="s">
        <v>69</v>
      </c>
      <c r="C49" s="61" t="s">
        <v>92</v>
      </c>
      <c r="D49" s="61" t="s">
        <v>92</v>
      </c>
      <c r="E49" s="61" t="s">
        <v>92</v>
      </c>
      <c r="F49" s="62"/>
      <c r="G49" s="64" t="s">
        <v>708</v>
      </c>
      <c r="H49" s="62" t="s">
        <v>92</v>
      </c>
      <c r="I49" s="57" t="s">
        <v>92</v>
      </c>
      <c r="J49" s="56" t="s">
        <v>322</v>
      </c>
      <c r="K49" s="54"/>
      <c r="L49" s="55" t="s">
        <v>322</v>
      </c>
      <c r="M49" s="56" t="s">
        <v>91</v>
      </c>
      <c r="N49" s="55" t="s">
        <v>91</v>
      </c>
      <c r="O49" s="193" t="s">
        <v>92</v>
      </c>
      <c r="P49" s="194" t="s">
        <v>92</v>
      </c>
      <c r="Q49" s="55" t="s">
        <v>184</v>
      </c>
      <c r="R49" s="55" t="s">
        <v>184</v>
      </c>
      <c r="S49" s="54" t="s">
        <v>92</v>
      </c>
      <c r="T49" s="55" t="s">
        <v>92</v>
      </c>
      <c r="U49" s="58" t="s">
        <v>92</v>
      </c>
      <c r="V49" s="59" t="s">
        <v>91</v>
      </c>
      <c r="W49" s="107" t="s">
        <v>91</v>
      </c>
      <c r="X49" s="107" t="s">
        <v>91</v>
      </c>
      <c r="Y49" s="54" t="s">
        <v>220</v>
      </c>
      <c r="Z49" s="54" t="s">
        <v>220</v>
      </c>
      <c r="AA49" s="54" t="s">
        <v>458</v>
      </c>
      <c r="AB49" s="55" t="s">
        <v>458</v>
      </c>
      <c r="AC49" s="57" t="s">
        <v>92</v>
      </c>
      <c r="AD49" s="56" t="s">
        <v>92</v>
      </c>
      <c r="AE49" s="56" t="s">
        <v>92</v>
      </c>
      <c r="AF49" s="54" t="s">
        <v>94</v>
      </c>
      <c r="AG49" s="54" t="s">
        <v>92</v>
      </c>
      <c r="AH49" s="56" t="s">
        <v>92</v>
      </c>
      <c r="AI49" s="55" t="s">
        <v>92</v>
      </c>
      <c r="AJ49" s="56" t="s">
        <v>90</v>
      </c>
      <c r="AK49" s="55" t="s">
        <v>90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</row>
    <row r="50" spans="1:215" s="4" customFormat="1" ht="40.5" customHeight="1" x14ac:dyDescent="0.2">
      <c r="A50" s="265"/>
      <c r="B50" s="8" t="s">
        <v>70</v>
      </c>
      <c r="C50" s="76" t="s">
        <v>92</v>
      </c>
      <c r="D50" s="76" t="s">
        <v>92</v>
      </c>
      <c r="E50" s="76" t="s">
        <v>92</v>
      </c>
      <c r="F50" s="77"/>
      <c r="G50" s="74" t="s">
        <v>709</v>
      </c>
      <c r="H50" s="73" t="s">
        <v>849</v>
      </c>
      <c r="I50" s="75" t="s">
        <v>94</v>
      </c>
      <c r="J50" s="74" t="s">
        <v>94</v>
      </c>
      <c r="K50" s="72"/>
      <c r="L50" s="73" t="s">
        <v>94</v>
      </c>
      <c r="M50" s="74" t="s">
        <v>94</v>
      </c>
      <c r="N50" s="73" t="s">
        <v>94</v>
      </c>
      <c r="O50" s="195" t="s">
        <v>916</v>
      </c>
      <c r="P50" s="196" t="s">
        <v>94</v>
      </c>
      <c r="Q50" s="73" t="s">
        <v>185</v>
      </c>
      <c r="R50" s="73" t="s">
        <v>185</v>
      </c>
      <c r="S50" s="72" t="s">
        <v>94</v>
      </c>
      <c r="T50" s="73" t="s">
        <v>94</v>
      </c>
      <c r="U50" s="74" t="s">
        <v>94</v>
      </c>
      <c r="V50" s="72" t="s">
        <v>94</v>
      </c>
      <c r="W50" s="77" t="s">
        <v>94</v>
      </c>
      <c r="X50" s="77" t="s">
        <v>94</v>
      </c>
      <c r="Y50" s="72" t="s">
        <v>94</v>
      </c>
      <c r="Z50" s="72" t="s">
        <v>94</v>
      </c>
      <c r="AA50" s="72" t="s">
        <v>458</v>
      </c>
      <c r="AB50" s="73" t="s">
        <v>458</v>
      </c>
      <c r="AC50" s="75" t="s">
        <v>94</v>
      </c>
      <c r="AD50" s="74" t="s">
        <v>94</v>
      </c>
      <c r="AE50" s="74" t="s">
        <v>94</v>
      </c>
      <c r="AF50" s="72" t="s">
        <v>94</v>
      </c>
      <c r="AG50" s="72" t="s">
        <v>94</v>
      </c>
      <c r="AH50" s="74" t="s">
        <v>94</v>
      </c>
      <c r="AI50" s="73" t="s">
        <v>94</v>
      </c>
      <c r="AJ50" s="74" t="s">
        <v>90</v>
      </c>
      <c r="AK50" s="73" t="s">
        <v>93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</row>
    <row r="51" spans="1:215" s="4" customFormat="1" ht="38.25" x14ac:dyDescent="0.2">
      <c r="A51" s="265"/>
      <c r="B51" s="8" t="s">
        <v>71</v>
      </c>
      <c r="C51" s="61" t="s">
        <v>814</v>
      </c>
      <c r="D51" s="61" t="s">
        <v>814</v>
      </c>
      <c r="E51" s="61" t="s">
        <v>814</v>
      </c>
      <c r="F51" s="62"/>
      <c r="G51" s="56" t="s">
        <v>710</v>
      </c>
      <c r="H51" s="55" t="s">
        <v>850</v>
      </c>
      <c r="I51" s="57" t="s">
        <v>232</v>
      </c>
      <c r="J51" s="56" t="s">
        <v>323</v>
      </c>
      <c r="K51" s="54"/>
      <c r="L51" s="55" t="s">
        <v>324</v>
      </c>
      <c r="M51" s="56" t="s">
        <v>660</v>
      </c>
      <c r="N51" s="55" t="s">
        <v>660</v>
      </c>
      <c r="O51" s="193" t="s">
        <v>94</v>
      </c>
      <c r="P51" s="194" t="s">
        <v>932</v>
      </c>
      <c r="Q51" s="55" t="s">
        <v>100</v>
      </c>
      <c r="R51" s="55" t="s">
        <v>186</v>
      </c>
      <c r="S51" s="54" t="s">
        <v>94</v>
      </c>
      <c r="T51" s="55" t="s">
        <v>94</v>
      </c>
      <c r="U51" s="58" t="s">
        <v>557</v>
      </c>
      <c r="V51" s="59" t="s">
        <v>558</v>
      </c>
      <c r="W51" s="107" t="s">
        <v>557</v>
      </c>
      <c r="X51" s="107" t="s">
        <v>94</v>
      </c>
      <c r="Y51" s="105" t="s">
        <v>98</v>
      </c>
      <c r="Z51" s="105" t="s">
        <v>98</v>
      </c>
      <c r="AA51" s="54" t="s">
        <v>458</v>
      </c>
      <c r="AB51" s="55" t="s">
        <v>458</v>
      </c>
      <c r="AC51" s="57" t="s">
        <v>272</v>
      </c>
      <c r="AD51" s="56" t="s">
        <v>400</v>
      </c>
      <c r="AE51" s="56" t="s">
        <v>400</v>
      </c>
      <c r="AF51" s="54" t="s">
        <v>400</v>
      </c>
      <c r="AG51" s="54" t="s">
        <v>400</v>
      </c>
      <c r="AH51" s="56" t="s">
        <v>597</v>
      </c>
      <c r="AI51" s="55" t="s">
        <v>597</v>
      </c>
      <c r="AJ51" s="56" t="s">
        <v>99</v>
      </c>
      <c r="AK51" s="55" t="s">
        <v>144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</row>
    <row r="52" spans="1:215" s="4" customFormat="1" ht="25.5" x14ac:dyDescent="0.2">
      <c r="A52" s="265"/>
      <c r="B52" s="8" t="s">
        <v>72</v>
      </c>
      <c r="C52" s="76" t="s">
        <v>92</v>
      </c>
      <c r="D52" s="76" t="s">
        <v>92</v>
      </c>
      <c r="E52" s="76" t="s">
        <v>92</v>
      </c>
      <c r="F52" s="77"/>
      <c r="G52" s="74" t="s">
        <v>94</v>
      </c>
      <c r="H52" s="73" t="s">
        <v>92</v>
      </c>
      <c r="I52" s="75" t="s">
        <v>220</v>
      </c>
      <c r="J52" s="74" t="s">
        <v>94</v>
      </c>
      <c r="K52" s="72"/>
      <c r="L52" s="73" t="s">
        <v>94</v>
      </c>
      <c r="M52" s="74" t="s">
        <v>94</v>
      </c>
      <c r="N52" s="73" t="s">
        <v>94</v>
      </c>
      <c r="O52" s="195" t="s">
        <v>94</v>
      </c>
      <c r="P52" s="196" t="s">
        <v>94</v>
      </c>
      <c r="Q52" s="73" t="s">
        <v>100</v>
      </c>
      <c r="R52" s="73" t="s">
        <v>94</v>
      </c>
      <c r="S52" s="72" t="s">
        <v>94</v>
      </c>
      <c r="T52" s="73" t="s">
        <v>94</v>
      </c>
      <c r="U52" s="74" t="s">
        <v>94</v>
      </c>
      <c r="V52" s="72" t="s">
        <v>94</v>
      </c>
      <c r="W52" s="77" t="s">
        <v>94</v>
      </c>
      <c r="X52" s="77" t="s">
        <v>94</v>
      </c>
      <c r="Y52" s="72" t="s">
        <v>98</v>
      </c>
      <c r="Z52" s="72" t="s">
        <v>98</v>
      </c>
      <c r="AA52" s="72" t="s">
        <v>458</v>
      </c>
      <c r="AB52" s="73" t="s">
        <v>458</v>
      </c>
      <c r="AC52" s="75" t="s">
        <v>273</v>
      </c>
      <c r="AD52" s="74" t="s">
        <v>94</v>
      </c>
      <c r="AE52" s="74" t="s">
        <v>94</v>
      </c>
      <c r="AF52" s="72" t="s">
        <v>94</v>
      </c>
      <c r="AG52" s="72" t="s">
        <v>94</v>
      </c>
      <c r="AH52" s="74" t="s">
        <v>94</v>
      </c>
      <c r="AI52" s="73" t="s">
        <v>94</v>
      </c>
      <c r="AJ52" s="74" t="s">
        <v>90</v>
      </c>
      <c r="AK52" s="73" t="s">
        <v>144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</row>
    <row r="53" spans="1:215" s="4" customFormat="1" ht="26.25" customHeight="1" x14ac:dyDescent="0.2">
      <c r="A53" s="265"/>
      <c r="B53" s="8" t="s">
        <v>73</v>
      </c>
      <c r="C53" s="61" t="s">
        <v>815</v>
      </c>
      <c r="D53" s="61" t="s">
        <v>815</v>
      </c>
      <c r="E53" s="61" t="s">
        <v>815</v>
      </c>
      <c r="F53" s="62"/>
      <c r="G53" s="137" t="s">
        <v>711</v>
      </c>
      <c r="H53" s="133" t="s">
        <v>106</v>
      </c>
      <c r="I53" s="159" t="s">
        <v>94</v>
      </c>
      <c r="J53" s="137" t="s">
        <v>94</v>
      </c>
      <c r="K53" s="132"/>
      <c r="L53" s="133" t="s">
        <v>94</v>
      </c>
      <c r="M53" s="137" t="s">
        <v>94</v>
      </c>
      <c r="N53" s="133" t="s">
        <v>94</v>
      </c>
      <c r="O53" s="193" t="s">
        <v>94</v>
      </c>
      <c r="P53" s="194" t="s">
        <v>94</v>
      </c>
      <c r="Q53" s="133" t="s">
        <v>187</v>
      </c>
      <c r="R53" s="133" t="s">
        <v>187</v>
      </c>
      <c r="S53" s="132" t="s">
        <v>94</v>
      </c>
      <c r="T53" s="133" t="s">
        <v>94</v>
      </c>
      <c r="U53" s="137" t="s">
        <v>94</v>
      </c>
      <c r="V53" s="132" t="s">
        <v>94</v>
      </c>
      <c r="W53" s="62" t="s">
        <v>94</v>
      </c>
      <c r="X53" s="62" t="s">
        <v>94</v>
      </c>
      <c r="Y53" s="132" t="s">
        <v>94</v>
      </c>
      <c r="Z53" s="132" t="s">
        <v>94</v>
      </c>
      <c r="AA53" s="132" t="s">
        <v>458</v>
      </c>
      <c r="AB53" s="133" t="s">
        <v>458</v>
      </c>
      <c r="AC53" s="159" t="s">
        <v>94</v>
      </c>
      <c r="AD53" s="137" t="s">
        <v>94</v>
      </c>
      <c r="AE53" s="137" t="s">
        <v>94</v>
      </c>
      <c r="AF53" s="132" t="s">
        <v>94</v>
      </c>
      <c r="AG53" s="132" t="s">
        <v>94</v>
      </c>
      <c r="AH53" s="137" t="s">
        <v>94</v>
      </c>
      <c r="AI53" s="133" t="s">
        <v>94</v>
      </c>
      <c r="AJ53" s="137" t="s">
        <v>94</v>
      </c>
      <c r="AK53" s="133" t="s">
        <v>94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</row>
    <row r="54" spans="1:215" s="4" customFormat="1" ht="38.25" x14ac:dyDescent="0.2">
      <c r="A54" s="265"/>
      <c r="B54" s="8" t="s">
        <v>74</v>
      </c>
      <c r="C54" s="76" t="s">
        <v>94</v>
      </c>
      <c r="D54" s="76" t="s">
        <v>94</v>
      </c>
      <c r="E54" s="76" t="s">
        <v>94</v>
      </c>
      <c r="F54" s="77"/>
      <c r="G54" s="125" t="s">
        <v>94</v>
      </c>
      <c r="H54" s="124" t="s">
        <v>94</v>
      </c>
      <c r="I54" s="126" t="s">
        <v>94</v>
      </c>
      <c r="J54" s="125" t="s">
        <v>94</v>
      </c>
      <c r="K54" s="123"/>
      <c r="L54" s="124" t="s">
        <v>94</v>
      </c>
      <c r="M54" s="125" t="s">
        <v>94</v>
      </c>
      <c r="N54" s="124" t="s">
        <v>94</v>
      </c>
      <c r="O54" s="195" t="s">
        <v>94</v>
      </c>
      <c r="P54" s="196" t="s">
        <v>94</v>
      </c>
      <c r="Q54" s="124" t="s">
        <v>92</v>
      </c>
      <c r="R54" s="124" t="s">
        <v>188</v>
      </c>
      <c r="S54" s="123" t="s">
        <v>94</v>
      </c>
      <c r="T54" s="124" t="s">
        <v>94</v>
      </c>
      <c r="U54" s="74" t="s">
        <v>92</v>
      </c>
      <c r="V54" s="72" t="s">
        <v>92</v>
      </c>
      <c r="W54" s="77" t="s">
        <v>94</v>
      </c>
      <c r="X54" s="77" t="s">
        <v>94</v>
      </c>
      <c r="Y54" s="123" t="s">
        <v>94</v>
      </c>
      <c r="Z54" s="123" t="s">
        <v>94</v>
      </c>
      <c r="AA54" s="123" t="s">
        <v>458</v>
      </c>
      <c r="AB54" s="124" t="s">
        <v>458</v>
      </c>
      <c r="AC54" s="126" t="s">
        <v>94</v>
      </c>
      <c r="AD54" s="125" t="s">
        <v>94</v>
      </c>
      <c r="AE54" s="125" t="s">
        <v>94</v>
      </c>
      <c r="AF54" s="123" t="s">
        <v>94</v>
      </c>
      <c r="AG54" s="123" t="s">
        <v>94</v>
      </c>
      <c r="AH54" s="74" t="s">
        <v>94</v>
      </c>
      <c r="AI54" s="73" t="s">
        <v>94</v>
      </c>
      <c r="AJ54" s="74" t="s">
        <v>94</v>
      </c>
      <c r="AK54" s="73" t="s">
        <v>145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</row>
    <row r="55" spans="1:215" s="4" customFormat="1" ht="25.5" x14ac:dyDescent="0.2">
      <c r="A55" s="265"/>
      <c r="B55" s="8" t="s">
        <v>75</v>
      </c>
      <c r="C55" s="61" t="s">
        <v>220</v>
      </c>
      <c r="D55" s="61" t="s">
        <v>220</v>
      </c>
      <c r="E55" s="61" t="s">
        <v>220</v>
      </c>
      <c r="F55" s="62"/>
      <c r="G55" s="92" t="s">
        <v>94</v>
      </c>
      <c r="H55" s="93" t="s">
        <v>851</v>
      </c>
      <c r="I55" s="96" t="s">
        <v>94</v>
      </c>
      <c r="J55" s="134" t="s">
        <v>94</v>
      </c>
      <c r="K55" s="136"/>
      <c r="L55" s="135" t="s">
        <v>94</v>
      </c>
      <c r="M55" s="92" t="s">
        <v>94</v>
      </c>
      <c r="N55" s="93" t="s">
        <v>94</v>
      </c>
      <c r="O55" s="221" t="s">
        <v>92</v>
      </c>
      <c r="P55" s="222" t="s">
        <v>92</v>
      </c>
      <c r="Q55" s="93" t="s">
        <v>189</v>
      </c>
      <c r="R55" s="93" t="s">
        <v>190</v>
      </c>
      <c r="S55" s="95" t="s">
        <v>94</v>
      </c>
      <c r="T55" s="93" t="s">
        <v>94</v>
      </c>
      <c r="U55" s="56" t="s">
        <v>94</v>
      </c>
      <c r="V55" s="54" t="s">
        <v>92</v>
      </c>
      <c r="W55" s="69" t="s">
        <v>94</v>
      </c>
      <c r="X55" s="69" t="s">
        <v>94</v>
      </c>
      <c r="Y55" s="95" t="s">
        <v>94</v>
      </c>
      <c r="Z55" s="95" t="s">
        <v>94</v>
      </c>
      <c r="AA55" s="95" t="s">
        <v>458</v>
      </c>
      <c r="AB55" s="93" t="s">
        <v>458</v>
      </c>
      <c r="AC55" s="96" t="s">
        <v>94</v>
      </c>
      <c r="AD55" s="92" t="s">
        <v>94</v>
      </c>
      <c r="AE55" s="92" t="s">
        <v>94</v>
      </c>
      <c r="AF55" s="95" t="s">
        <v>94</v>
      </c>
      <c r="AG55" s="95" t="s">
        <v>94</v>
      </c>
      <c r="AH55" s="160" t="s">
        <v>94</v>
      </c>
      <c r="AI55" s="161" t="s">
        <v>94</v>
      </c>
      <c r="AJ55" s="160" t="s">
        <v>90</v>
      </c>
      <c r="AK55" s="161" t="s">
        <v>146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</row>
    <row r="56" spans="1:215" s="4" customFormat="1" ht="69.75" customHeight="1" x14ac:dyDescent="0.2">
      <c r="A56" s="265"/>
      <c r="B56" s="8" t="s">
        <v>3</v>
      </c>
      <c r="C56" s="76" t="s">
        <v>816</v>
      </c>
      <c r="D56" s="76" t="s">
        <v>817</v>
      </c>
      <c r="E56" s="76" t="s">
        <v>816</v>
      </c>
      <c r="F56" s="77"/>
      <c r="G56" s="125" t="s">
        <v>712</v>
      </c>
      <c r="H56" s="124" t="s">
        <v>852</v>
      </c>
      <c r="I56" s="126" t="s">
        <v>233</v>
      </c>
      <c r="J56" s="125" t="s">
        <v>325</v>
      </c>
      <c r="K56" s="123"/>
      <c r="L56" s="124" t="s">
        <v>325</v>
      </c>
      <c r="M56" s="125" t="s">
        <v>661</v>
      </c>
      <c r="N56" s="124" t="s">
        <v>662</v>
      </c>
      <c r="O56" s="223" t="s">
        <v>933</v>
      </c>
      <c r="P56" s="124" t="s">
        <v>934</v>
      </c>
      <c r="Q56" s="124" t="s">
        <v>191</v>
      </c>
      <c r="R56" s="124" t="s">
        <v>192</v>
      </c>
      <c r="S56" s="123" t="s">
        <v>598</v>
      </c>
      <c r="T56" s="124" t="s">
        <v>598</v>
      </c>
      <c r="U56" s="74" t="s">
        <v>92</v>
      </c>
      <c r="V56" s="72" t="s">
        <v>92</v>
      </c>
      <c r="W56" s="77" t="s">
        <v>559</v>
      </c>
      <c r="X56" s="77"/>
      <c r="Y56" s="123" t="s">
        <v>474</v>
      </c>
      <c r="Z56" s="123" t="s">
        <v>474</v>
      </c>
      <c r="AA56" s="123" t="s">
        <v>458</v>
      </c>
      <c r="AB56" s="124" t="s">
        <v>458</v>
      </c>
      <c r="AC56" s="126" t="s">
        <v>100</v>
      </c>
      <c r="AD56" s="125" t="s">
        <v>971</v>
      </c>
      <c r="AE56" s="125" t="s">
        <v>971</v>
      </c>
      <c r="AF56" s="125" t="s">
        <v>971</v>
      </c>
      <c r="AG56" s="125" t="s">
        <v>971</v>
      </c>
      <c r="AH56" s="74" t="s">
        <v>598</v>
      </c>
      <c r="AI56" s="73" t="s">
        <v>598</v>
      </c>
      <c r="AJ56" s="74" t="s">
        <v>100</v>
      </c>
      <c r="AK56" s="73" t="s">
        <v>146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</row>
    <row r="57" spans="1:215" s="4" customFormat="1" ht="54" customHeight="1" thickBot="1" x14ac:dyDescent="0.25">
      <c r="A57" s="265"/>
      <c r="B57" s="9" t="s">
        <v>76</v>
      </c>
      <c r="C57" s="61" t="s">
        <v>92</v>
      </c>
      <c r="D57" s="61" t="s">
        <v>92</v>
      </c>
      <c r="E57" s="61" t="s">
        <v>92</v>
      </c>
      <c r="F57" s="62"/>
      <c r="G57" s="92" t="s">
        <v>92</v>
      </c>
      <c r="H57" s="93" t="s">
        <v>92</v>
      </c>
      <c r="I57" s="96" t="s">
        <v>234</v>
      </c>
      <c r="J57" s="92" t="s">
        <v>326</v>
      </c>
      <c r="K57" s="95"/>
      <c r="L57" s="93" t="s">
        <v>326</v>
      </c>
      <c r="M57" s="92" t="s">
        <v>92</v>
      </c>
      <c r="N57" s="93" t="s">
        <v>663</v>
      </c>
      <c r="O57" s="224" t="s">
        <v>92</v>
      </c>
      <c r="P57" s="225" t="s">
        <v>92</v>
      </c>
      <c r="Q57" s="93" t="s">
        <v>92</v>
      </c>
      <c r="R57" s="93" t="s">
        <v>92</v>
      </c>
      <c r="S57" s="95" t="s">
        <v>100</v>
      </c>
      <c r="T57" s="93" t="s">
        <v>100</v>
      </c>
      <c r="U57" s="56" t="s">
        <v>92</v>
      </c>
      <c r="V57" s="54" t="s">
        <v>92</v>
      </c>
      <c r="W57" s="69" t="s">
        <v>92</v>
      </c>
      <c r="X57" s="69" t="s">
        <v>92</v>
      </c>
      <c r="Y57" s="95" t="s">
        <v>92</v>
      </c>
      <c r="Z57" s="95" t="s">
        <v>92</v>
      </c>
      <c r="AA57" s="95" t="s">
        <v>458</v>
      </c>
      <c r="AB57" s="93" t="s">
        <v>458</v>
      </c>
      <c r="AC57" s="96" t="s">
        <v>92</v>
      </c>
      <c r="AD57" s="92" t="s">
        <v>100</v>
      </c>
      <c r="AE57" s="92" t="s">
        <v>100</v>
      </c>
      <c r="AF57" s="95" t="s">
        <v>401</v>
      </c>
      <c r="AG57" s="95" t="s">
        <v>100</v>
      </c>
      <c r="AH57" s="56" t="s">
        <v>92</v>
      </c>
      <c r="AI57" s="55" t="s">
        <v>92</v>
      </c>
      <c r="AJ57" s="56" t="s">
        <v>90</v>
      </c>
      <c r="AK57" s="55" t="s">
        <v>90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</row>
    <row r="58" spans="1:215" s="4" customFormat="1" ht="15.75" customHeight="1" thickBot="1" x14ac:dyDescent="0.25">
      <c r="A58" s="262"/>
      <c r="B58" s="263"/>
      <c r="C58" s="22"/>
      <c r="D58" s="22"/>
      <c r="E58" s="22"/>
      <c r="F58" s="24"/>
      <c r="G58" s="23"/>
      <c r="H58" s="24"/>
      <c r="I58" s="25"/>
      <c r="J58" s="23"/>
      <c r="K58" s="22"/>
      <c r="L58" s="24"/>
      <c r="M58" s="23"/>
      <c r="N58" s="24"/>
      <c r="O58" s="24"/>
      <c r="P58" s="24"/>
      <c r="Q58" s="24"/>
      <c r="R58" s="24"/>
      <c r="S58" s="140"/>
      <c r="T58" s="141"/>
      <c r="U58" s="23"/>
      <c r="V58" s="22"/>
      <c r="W58" s="24"/>
      <c r="X58" s="24"/>
      <c r="Y58" s="22"/>
      <c r="Z58" s="22"/>
      <c r="AA58" s="22"/>
      <c r="AB58" s="24"/>
      <c r="AC58" s="25"/>
      <c r="AD58" s="23"/>
      <c r="AE58" s="23"/>
      <c r="AF58" s="22"/>
      <c r="AG58" s="22"/>
      <c r="AH58" s="23"/>
      <c r="AI58" s="24"/>
      <c r="AJ58" s="142"/>
      <c r="AK58" s="141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</row>
    <row r="59" spans="1:215" s="4" customFormat="1" ht="38.25" customHeight="1" x14ac:dyDescent="0.2">
      <c r="A59" s="260" t="s">
        <v>49</v>
      </c>
      <c r="B59" s="7" t="s">
        <v>38</v>
      </c>
      <c r="C59" s="54" t="s">
        <v>808</v>
      </c>
      <c r="D59" s="54" t="s">
        <v>808</v>
      </c>
      <c r="E59" s="54" t="s">
        <v>808</v>
      </c>
      <c r="F59" s="55" t="s">
        <v>224</v>
      </c>
      <c r="G59" s="148">
        <v>195000</v>
      </c>
      <c r="H59" s="62"/>
      <c r="I59" s="150">
        <v>10000</v>
      </c>
      <c r="J59" s="137" t="s">
        <v>327</v>
      </c>
      <c r="K59" s="132" t="s">
        <v>328</v>
      </c>
      <c r="L59" s="133" t="s">
        <v>328</v>
      </c>
      <c r="M59" s="162">
        <v>100000</v>
      </c>
      <c r="N59" s="163">
        <v>100000</v>
      </c>
      <c r="O59" s="226" t="s">
        <v>224</v>
      </c>
      <c r="P59" s="227">
        <v>65534</v>
      </c>
      <c r="Q59" s="163"/>
      <c r="R59" s="163"/>
      <c r="S59" s="54" t="s">
        <v>224</v>
      </c>
      <c r="T59" s="55" t="s">
        <v>224</v>
      </c>
      <c r="U59" s="162">
        <v>65000</v>
      </c>
      <c r="V59" s="152" t="s">
        <v>100</v>
      </c>
      <c r="W59" s="149">
        <v>65000</v>
      </c>
      <c r="X59" s="149">
        <v>65000</v>
      </c>
      <c r="Y59" s="152">
        <v>64000</v>
      </c>
      <c r="Z59" s="152">
        <v>64000</v>
      </c>
      <c r="AA59" s="132" t="s">
        <v>458</v>
      </c>
      <c r="AB59" s="133" t="s">
        <v>458</v>
      </c>
      <c r="AC59" s="159">
        <v>65000</v>
      </c>
      <c r="AD59" s="137">
        <v>64000</v>
      </c>
      <c r="AE59" s="137">
        <v>64000</v>
      </c>
      <c r="AF59" s="132">
        <v>64000</v>
      </c>
      <c r="AG59" s="132">
        <v>64000</v>
      </c>
      <c r="AH59" s="64">
        <v>60000</v>
      </c>
      <c r="AI59" s="62">
        <v>60000</v>
      </c>
      <c r="AJ59" s="162">
        <v>64000</v>
      </c>
      <c r="AK59" s="163" t="s">
        <v>146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</row>
    <row r="60" spans="1:215" s="4" customFormat="1" ht="25.5" x14ac:dyDescent="0.2">
      <c r="A60" s="261"/>
      <c r="B60" s="8" t="s">
        <v>39</v>
      </c>
      <c r="C60" s="76" t="s">
        <v>810</v>
      </c>
      <c r="D60" s="76" t="s">
        <v>810</v>
      </c>
      <c r="E60" s="76" t="s">
        <v>810</v>
      </c>
      <c r="F60" s="77" t="s">
        <v>224</v>
      </c>
      <c r="G60" s="164">
        <v>195000</v>
      </c>
      <c r="H60" s="77"/>
      <c r="I60" s="145">
        <v>10000</v>
      </c>
      <c r="J60" s="74" t="s">
        <v>329</v>
      </c>
      <c r="K60" s="72" t="s">
        <v>330</v>
      </c>
      <c r="L60" s="73" t="s">
        <v>330</v>
      </c>
      <c r="M60" s="74" t="s">
        <v>224</v>
      </c>
      <c r="N60" s="73" t="s">
        <v>224</v>
      </c>
      <c r="O60" s="197" t="s">
        <v>224</v>
      </c>
      <c r="P60" s="144">
        <v>65000</v>
      </c>
      <c r="Q60" s="73"/>
      <c r="R60" s="73"/>
      <c r="S60" s="72" t="s">
        <v>224</v>
      </c>
      <c r="T60" s="73" t="s">
        <v>224</v>
      </c>
      <c r="U60" s="143">
        <v>80000</v>
      </c>
      <c r="V60" s="146" t="s">
        <v>100</v>
      </c>
      <c r="W60" s="147">
        <v>250000</v>
      </c>
      <c r="X60" s="147">
        <v>100000</v>
      </c>
      <c r="Y60" s="146">
        <v>4000000</v>
      </c>
      <c r="Z60" s="146">
        <v>4000000</v>
      </c>
      <c r="AA60" s="72" t="s">
        <v>458</v>
      </c>
      <c r="AB60" s="73" t="s">
        <v>458</v>
      </c>
      <c r="AC60" s="75">
        <v>20000</v>
      </c>
      <c r="AD60" s="74">
        <v>304000</v>
      </c>
      <c r="AE60" s="74">
        <v>304000</v>
      </c>
      <c r="AF60" s="72">
        <v>304000</v>
      </c>
      <c r="AG60" s="72">
        <v>304000</v>
      </c>
      <c r="AH60" s="79">
        <v>60000</v>
      </c>
      <c r="AI60" s="77">
        <v>60000</v>
      </c>
      <c r="AJ60" s="143">
        <v>64000</v>
      </c>
      <c r="AK60" s="144" t="s">
        <v>146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</row>
    <row r="61" spans="1:215" s="4" customFormat="1" ht="69.75" customHeight="1" x14ac:dyDescent="0.2">
      <c r="A61" s="261"/>
      <c r="B61" s="8" t="s">
        <v>42</v>
      </c>
      <c r="C61" s="61" t="s">
        <v>215</v>
      </c>
      <c r="D61" s="61" t="s">
        <v>215</v>
      </c>
      <c r="E61" s="61" t="s">
        <v>215</v>
      </c>
      <c r="F61" s="62" t="s">
        <v>818</v>
      </c>
      <c r="G61" s="71" t="s">
        <v>713</v>
      </c>
      <c r="H61" s="69"/>
      <c r="I61" s="150" t="s">
        <v>235</v>
      </c>
      <c r="J61" s="56" t="s">
        <v>331</v>
      </c>
      <c r="K61" s="54" t="s">
        <v>332</v>
      </c>
      <c r="L61" s="55" t="s">
        <v>333</v>
      </c>
      <c r="M61" s="56" t="s">
        <v>657</v>
      </c>
      <c r="N61" s="55" t="s">
        <v>657</v>
      </c>
      <c r="O61" s="204" t="s">
        <v>928</v>
      </c>
      <c r="P61" s="55" t="s">
        <v>935</v>
      </c>
      <c r="Q61" s="55"/>
      <c r="R61" s="55"/>
      <c r="S61" s="95" t="s">
        <v>402</v>
      </c>
      <c r="T61" s="93" t="s">
        <v>402</v>
      </c>
      <c r="U61" s="58" t="s">
        <v>553</v>
      </c>
      <c r="V61" s="59" t="s">
        <v>100</v>
      </c>
      <c r="W61" s="60" t="s">
        <v>554</v>
      </c>
      <c r="X61" s="60" t="s">
        <v>744</v>
      </c>
      <c r="Y61" s="54" t="s">
        <v>475</v>
      </c>
      <c r="Z61" s="54" t="s">
        <v>476</v>
      </c>
      <c r="AA61" s="54" t="s">
        <v>458</v>
      </c>
      <c r="AB61" s="55" t="s">
        <v>458</v>
      </c>
      <c r="AC61" s="57" t="s">
        <v>270</v>
      </c>
      <c r="AD61" s="64" t="s">
        <v>961</v>
      </c>
      <c r="AE61" s="56" t="s">
        <v>402</v>
      </c>
      <c r="AF61" s="54" t="s">
        <v>402</v>
      </c>
      <c r="AG61" s="54" t="s">
        <v>402</v>
      </c>
      <c r="AH61" s="71">
        <v>60000</v>
      </c>
      <c r="AI61" s="69">
        <v>60000</v>
      </c>
      <c r="AJ61" s="162" t="s">
        <v>101</v>
      </c>
      <c r="AK61" s="163" t="s">
        <v>147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</row>
    <row r="62" spans="1:215" s="3" customFormat="1" ht="57.75" customHeight="1" x14ac:dyDescent="0.2">
      <c r="A62" s="261"/>
      <c r="B62" s="8" t="s">
        <v>21</v>
      </c>
      <c r="C62" s="76" t="s">
        <v>819</v>
      </c>
      <c r="D62" s="76" t="s">
        <v>820</v>
      </c>
      <c r="E62" s="76" t="s">
        <v>819</v>
      </c>
      <c r="F62" s="77" t="s">
        <v>821</v>
      </c>
      <c r="G62" s="79" t="s">
        <v>714</v>
      </c>
      <c r="H62" s="77"/>
      <c r="I62" s="75" t="s">
        <v>236</v>
      </c>
      <c r="J62" s="74" t="s">
        <v>334</v>
      </c>
      <c r="K62" s="72" t="s">
        <v>335</v>
      </c>
      <c r="L62" s="73" t="s">
        <v>334</v>
      </c>
      <c r="M62" s="74" t="s">
        <v>664</v>
      </c>
      <c r="N62" s="73" t="s">
        <v>664</v>
      </c>
      <c r="O62" s="197" t="s">
        <v>928</v>
      </c>
      <c r="P62" s="73" t="s">
        <v>936</v>
      </c>
      <c r="Q62" s="73"/>
      <c r="R62" s="73"/>
      <c r="S62" s="123" t="s">
        <v>875</v>
      </c>
      <c r="T62" s="124" t="s">
        <v>875</v>
      </c>
      <c r="U62" s="74" t="s">
        <v>560</v>
      </c>
      <c r="V62" s="72" t="s">
        <v>100</v>
      </c>
      <c r="W62" s="73" t="s">
        <v>561</v>
      </c>
      <c r="X62" s="73" t="s">
        <v>745</v>
      </c>
      <c r="Y62" s="72" t="s">
        <v>477</v>
      </c>
      <c r="Z62" s="72" t="s">
        <v>477</v>
      </c>
      <c r="AA62" s="72" t="s">
        <v>458</v>
      </c>
      <c r="AB62" s="73" t="s">
        <v>458</v>
      </c>
      <c r="AC62" s="75" t="s">
        <v>270</v>
      </c>
      <c r="AD62" s="74" t="s">
        <v>962</v>
      </c>
      <c r="AE62" s="74" t="s">
        <v>403</v>
      </c>
      <c r="AF62" s="72" t="s">
        <v>404</v>
      </c>
      <c r="AG62" s="72" t="s">
        <v>404</v>
      </c>
      <c r="AH62" s="74" t="s">
        <v>102</v>
      </c>
      <c r="AI62" s="73" t="s">
        <v>102</v>
      </c>
      <c r="AJ62" s="74" t="s">
        <v>102</v>
      </c>
      <c r="AK62" s="73" t="s">
        <v>147</v>
      </c>
    </row>
    <row r="63" spans="1:215" s="3" customFormat="1" ht="38.25" x14ac:dyDescent="0.2">
      <c r="A63" s="261"/>
      <c r="B63" s="8" t="s">
        <v>43</v>
      </c>
      <c r="C63" s="54" t="s">
        <v>92</v>
      </c>
      <c r="D63" s="54" t="s">
        <v>92</v>
      </c>
      <c r="E63" s="54" t="s">
        <v>92</v>
      </c>
      <c r="F63" s="55" t="s">
        <v>94</v>
      </c>
      <c r="G63" s="56" t="s">
        <v>715</v>
      </c>
      <c r="H63" s="165"/>
      <c r="I63" s="150" t="s">
        <v>237</v>
      </c>
      <c r="J63" s="64" t="s">
        <v>336</v>
      </c>
      <c r="K63" s="61" t="s">
        <v>92</v>
      </c>
      <c r="L63" s="62" t="s">
        <v>337</v>
      </c>
      <c r="M63" s="64" t="s">
        <v>665</v>
      </c>
      <c r="N63" s="62" t="s">
        <v>666</v>
      </c>
      <c r="O63" s="228" t="s">
        <v>92</v>
      </c>
      <c r="P63" s="229" t="s">
        <v>92</v>
      </c>
      <c r="Q63" s="62"/>
      <c r="R63" s="62"/>
      <c r="S63" s="95" t="s">
        <v>92</v>
      </c>
      <c r="T63" s="93" t="s">
        <v>92</v>
      </c>
      <c r="U63" s="137" t="s">
        <v>92</v>
      </c>
      <c r="V63" s="132" t="s">
        <v>100</v>
      </c>
      <c r="W63" s="133" t="s">
        <v>92</v>
      </c>
      <c r="X63" s="133" t="s">
        <v>92</v>
      </c>
      <c r="Y63" s="61" t="s">
        <v>478</v>
      </c>
      <c r="Z63" s="61" t="s">
        <v>478</v>
      </c>
      <c r="AA63" s="155" t="s">
        <v>458</v>
      </c>
      <c r="AB63" s="156" t="s">
        <v>458</v>
      </c>
      <c r="AC63" s="157" t="s">
        <v>92</v>
      </c>
      <c r="AD63" s="64" t="s">
        <v>963</v>
      </c>
      <c r="AE63" s="64" t="s">
        <v>963</v>
      </c>
      <c r="AF63" s="64" t="s">
        <v>963</v>
      </c>
      <c r="AG63" s="64" t="s">
        <v>963</v>
      </c>
      <c r="AH63" s="64" t="s">
        <v>599</v>
      </c>
      <c r="AI63" s="62" t="s">
        <v>599</v>
      </c>
      <c r="AJ63" s="64" t="s">
        <v>148</v>
      </c>
      <c r="AK63" s="62" t="s">
        <v>149</v>
      </c>
    </row>
    <row r="64" spans="1:215" s="3" customFormat="1" ht="30.75" customHeight="1" x14ac:dyDescent="0.2">
      <c r="A64" s="261"/>
      <c r="B64" s="8" t="s">
        <v>22</v>
      </c>
      <c r="C64" s="72" t="s">
        <v>238</v>
      </c>
      <c r="D64" s="72" t="s">
        <v>238</v>
      </c>
      <c r="E64" s="72" t="s">
        <v>238</v>
      </c>
      <c r="F64" s="73" t="s">
        <v>238</v>
      </c>
      <c r="G64" s="79" t="s">
        <v>716</v>
      </c>
      <c r="H64" s="77"/>
      <c r="I64" s="75" t="s">
        <v>238</v>
      </c>
      <c r="J64" s="74" t="s">
        <v>338</v>
      </c>
      <c r="K64" s="72" t="s">
        <v>339</v>
      </c>
      <c r="L64" s="73" t="s">
        <v>338</v>
      </c>
      <c r="M64" s="74" t="s">
        <v>238</v>
      </c>
      <c r="N64" s="73" t="s">
        <v>238</v>
      </c>
      <c r="O64" s="197" t="s">
        <v>238</v>
      </c>
      <c r="P64" s="73" t="s">
        <v>238</v>
      </c>
      <c r="Q64" s="73"/>
      <c r="R64" s="73"/>
      <c r="S64" s="123" t="s">
        <v>876</v>
      </c>
      <c r="T64" s="124" t="s">
        <v>876</v>
      </c>
      <c r="U64" s="74" t="s">
        <v>238</v>
      </c>
      <c r="V64" s="72" t="s">
        <v>100</v>
      </c>
      <c r="W64" s="73" t="s">
        <v>238</v>
      </c>
      <c r="X64" s="73" t="s">
        <v>238</v>
      </c>
      <c r="Y64" s="72" t="s">
        <v>479</v>
      </c>
      <c r="Z64" s="72" t="s">
        <v>479</v>
      </c>
      <c r="AA64" s="72" t="s">
        <v>458</v>
      </c>
      <c r="AB64" s="73" t="s">
        <v>458</v>
      </c>
      <c r="AC64" s="75" t="s">
        <v>274</v>
      </c>
      <c r="AD64" s="74" t="s">
        <v>405</v>
      </c>
      <c r="AE64" s="74" t="s">
        <v>405</v>
      </c>
      <c r="AF64" s="72" t="s">
        <v>405</v>
      </c>
      <c r="AG64" s="72" t="s">
        <v>405</v>
      </c>
      <c r="AH64" s="74" t="s">
        <v>600</v>
      </c>
      <c r="AI64" s="73" t="s">
        <v>600</v>
      </c>
      <c r="AJ64" s="74" t="s">
        <v>103</v>
      </c>
      <c r="AK64" s="73" t="s">
        <v>150</v>
      </c>
    </row>
    <row r="65" spans="1:215" s="3" customFormat="1" ht="38.25" x14ac:dyDescent="0.2">
      <c r="A65" s="261"/>
      <c r="B65" s="8" t="s">
        <v>77</v>
      </c>
      <c r="C65" s="54" t="s">
        <v>813</v>
      </c>
      <c r="D65" s="54" t="s">
        <v>813</v>
      </c>
      <c r="E65" s="54" t="s">
        <v>813</v>
      </c>
      <c r="F65" s="55" t="s">
        <v>822</v>
      </c>
      <c r="G65" s="137" t="s">
        <v>717</v>
      </c>
      <c r="H65" s="165"/>
      <c r="I65" s="150" t="s">
        <v>239</v>
      </c>
      <c r="J65" s="64" t="s">
        <v>340</v>
      </c>
      <c r="K65" s="61" t="s">
        <v>340</v>
      </c>
      <c r="L65" s="62" t="s">
        <v>340</v>
      </c>
      <c r="M65" s="64" t="s">
        <v>667</v>
      </c>
      <c r="N65" s="62" t="s">
        <v>667</v>
      </c>
      <c r="O65" s="230" t="s">
        <v>937</v>
      </c>
      <c r="P65" s="231" t="s">
        <v>937</v>
      </c>
      <c r="Q65" s="62"/>
      <c r="R65" s="62"/>
      <c r="S65" s="95" t="s">
        <v>877</v>
      </c>
      <c r="T65" s="93" t="s">
        <v>877</v>
      </c>
      <c r="U65" s="166" t="s">
        <v>562</v>
      </c>
      <c r="V65" s="132" t="s">
        <v>100</v>
      </c>
      <c r="W65" s="107" t="s">
        <v>563</v>
      </c>
      <c r="X65" s="107" t="s">
        <v>473</v>
      </c>
      <c r="Y65" s="61" t="s">
        <v>480</v>
      </c>
      <c r="Z65" s="61" t="s">
        <v>481</v>
      </c>
      <c r="AA65" s="155" t="s">
        <v>458</v>
      </c>
      <c r="AB65" s="156" t="s">
        <v>458</v>
      </c>
      <c r="AC65" s="157" t="s">
        <v>275</v>
      </c>
      <c r="AD65" s="64" t="s">
        <v>960</v>
      </c>
      <c r="AE65" s="64" t="s">
        <v>399</v>
      </c>
      <c r="AF65" s="61" t="s">
        <v>399</v>
      </c>
      <c r="AG65" s="61" t="s">
        <v>399</v>
      </c>
      <c r="AH65" s="64" t="s">
        <v>596</v>
      </c>
      <c r="AI65" s="62" t="s">
        <v>596</v>
      </c>
      <c r="AJ65" s="64" t="s">
        <v>104</v>
      </c>
      <c r="AK65" s="62" t="s">
        <v>94</v>
      </c>
    </row>
    <row r="66" spans="1:215" s="3" customFormat="1" ht="51" x14ac:dyDescent="0.2">
      <c r="A66" s="261"/>
      <c r="B66" s="8" t="s">
        <v>78</v>
      </c>
      <c r="C66" s="72" t="s">
        <v>823</v>
      </c>
      <c r="D66" s="72" t="s">
        <v>823</v>
      </c>
      <c r="E66" s="72" t="s">
        <v>823</v>
      </c>
      <c r="F66" s="73" t="s">
        <v>824</v>
      </c>
      <c r="G66" s="74" t="s">
        <v>718</v>
      </c>
      <c r="H66" s="77"/>
      <c r="I66" s="75" t="s">
        <v>240</v>
      </c>
      <c r="J66" s="74" t="s">
        <v>341</v>
      </c>
      <c r="K66" s="72" t="s">
        <v>341</v>
      </c>
      <c r="L66" s="73" t="s">
        <v>341</v>
      </c>
      <c r="M66" s="74" t="s">
        <v>668</v>
      </c>
      <c r="N66" s="73" t="s">
        <v>669</v>
      </c>
      <c r="O66" s="197" t="s">
        <v>938</v>
      </c>
      <c r="P66" s="73" t="s">
        <v>939</v>
      </c>
      <c r="Q66" s="73"/>
      <c r="R66" s="73"/>
      <c r="S66" s="123" t="s">
        <v>92</v>
      </c>
      <c r="T66" s="124" t="s">
        <v>92</v>
      </c>
      <c r="U66" s="74" t="s">
        <v>92</v>
      </c>
      <c r="V66" s="72" t="s">
        <v>100</v>
      </c>
      <c r="W66" s="77" t="s">
        <v>564</v>
      </c>
      <c r="X66" s="77" t="s">
        <v>94</v>
      </c>
      <c r="Y66" s="72" t="s">
        <v>482</v>
      </c>
      <c r="Z66" s="72" t="s">
        <v>482</v>
      </c>
      <c r="AA66" s="72" t="s">
        <v>458</v>
      </c>
      <c r="AB66" s="73" t="s">
        <v>458</v>
      </c>
      <c r="AC66" s="75" t="s">
        <v>275</v>
      </c>
      <c r="AD66" s="74" t="s">
        <v>406</v>
      </c>
      <c r="AE66" s="74" t="s">
        <v>406</v>
      </c>
      <c r="AF66" s="72" t="s">
        <v>406</v>
      </c>
      <c r="AG66" s="72" t="s">
        <v>406</v>
      </c>
      <c r="AH66" s="74" t="s">
        <v>94</v>
      </c>
      <c r="AI66" s="73" t="s">
        <v>94</v>
      </c>
      <c r="AJ66" s="74" t="s">
        <v>105</v>
      </c>
      <c r="AK66" s="73" t="s">
        <v>151</v>
      </c>
    </row>
    <row r="67" spans="1:215" s="3" customFormat="1" ht="25.5" x14ac:dyDescent="0.2">
      <c r="A67" s="261"/>
      <c r="B67" s="8" t="s">
        <v>69</v>
      </c>
      <c r="C67" s="54" t="s">
        <v>92</v>
      </c>
      <c r="D67" s="54" t="s">
        <v>92</v>
      </c>
      <c r="E67" s="54" t="s">
        <v>92</v>
      </c>
      <c r="F67" s="55" t="s">
        <v>92</v>
      </c>
      <c r="G67" s="56" t="s">
        <v>719</v>
      </c>
      <c r="H67" s="165"/>
      <c r="I67" s="150" t="s">
        <v>92</v>
      </c>
      <c r="J67" s="56" t="s">
        <v>322</v>
      </c>
      <c r="K67" s="54" t="s">
        <v>322</v>
      </c>
      <c r="L67" s="55" t="s">
        <v>322</v>
      </c>
      <c r="M67" s="64" t="s">
        <v>91</v>
      </c>
      <c r="N67" s="62" t="s">
        <v>91</v>
      </c>
      <c r="O67" s="228" t="s">
        <v>92</v>
      </c>
      <c r="P67" s="229" t="s">
        <v>92</v>
      </c>
      <c r="Q67" s="62"/>
      <c r="R67" s="62"/>
      <c r="S67" s="95" t="s">
        <v>94</v>
      </c>
      <c r="T67" s="93" t="s">
        <v>94</v>
      </c>
      <c r="U67" s="166" t="s">
        <v>92</v>
      </c>
      <c r="V67" s="132" t="s">
        <v>100</v>
      </c>
      <c r="W67" s="107" t="s">
        <v>91</v>
      </c>
      <c r="X67" s="107" t="s">
        <v>220</v>
      </c>
      <c r="Y67" s="61" t="s">
        <v>220</v>
      </c>
      <c r="Z67" s="61" t="s">
        <v>220</v>
      </c>
      <c r="AA67" s="155" t="s">
        <v>458</v>
      </c>
      <c r="AB67" s="156" t="s">
        <v>458</v>
      </c>
      <c r="AC67" s="157" t="s">
        <v>91</v>
      </c>
      <c r="AD67" s="64" t="s">
        <v>92</v>
      </c>
      <c r="AE67" s="64" t="s">
        <v>92</v>
      </c>
      <c r="AF67" s="61" t="s">
        <v>94</v>
      </c>
      <c r="AG67" s="61" t="s">
        <v>92</v>
      </c>
      <c r="AH67" s="64" t="s">
        <v>601</v>
      </c>
      <c r="AI67" s="62" t="s">
        <v>601</v>
      </c>
      <c r="AJ67" s="64" t="s">
        <v>106</v>
      </c>
      <c r="AK67" s="62" t="s">
        <v>146</v>
      </c>
    </row>
    <row r="68" spans="1:215" s="3" customFormat="1" ht="51" x14ac:dyDescent="0.2">
      <c r="A68" s="261"/>
      <c r="B68" s="8" t="s">
        <v>70</v>
      </c>
      <c r="C68" s="72" t="s">
        <v>92</v>
      </c>
      <c r="D68" s="72" t="s">
        <v>92</v>
      </c>
      <c r="E68" s="72" t="s">
        <v>92</v>
      </c>
      <c r="F68" s="73" t="s">
        <v>94</v>
      </c>
      <c r="G68" s="79" t="s">
        <v>106</v>
      </c>
      <c r="H68" s="77"/>
      <c r="I68" s="75" t="s">
        <v>94</v>
      </c>
      <c r="J68" s="74" t="s">
        <v>94</v>
      </c>
      <c r="K68" s="72" t="s">
        <v>94</v>
      </c>
      <c r="L68" s="73" t="s">
        <v>94</v>
      </c>
      <c r="M68" s="74" t="s">
        <v>94</v>
      </c>
      <c r="N68" s="73" t="s">
        <v>94</v>
      </c>
      <c r="O68" s="197" t="s">
        <v>916</v>
      </c>
      <c r="P68" s="73" t="s">
        <v>94</v>
      </c>
      <c r="Q68" s="73"/>
      <c r="R68" s="73"/>
      <c r="S68" s="123" t="s">
        <v>94</v>
      </c>
      <c r="T68" s="124" t="s">
        <v>94</v>
      </c>
      <c r="U68" s="74" t="s">
        <v>94</v>
      </c>
      <c r="V68" s="72" t="s">
        <v>100</v>
      </c>
      <c r="W68" s="77" t="s">
        <v>94</v>
      </c>
      <c r="X68" s="77" t="s">
        <v>94</v>
      </c>
      <c r="Y68" s="72" t="s">
        <v>94</v>
      </c>
      <c r="Z68" s="72" t="s">
        <v>94</v>
      </c>
      <c r="AA68" s="72" t="s">
        <v>458</v>
      </c>
      <c r="AB68" s="73" t="s">
        <v>458</v>
      </c>
      <c r="AC68" s="75" t="s">
        <v>106</v>
      </c>
      <c r="AD68" s="74" t="s">
        <v>94</v>
      </c>
      <c r="AE68" s="74" t="s">
        <v>94</v>
      </c>
      <c r="AF68" s="72" t="s">
        <v>94</v>
      </c>
      <c r="AG68" s="72" t="s">
        <v>94</v>
      </c>
      <c r="AH68" s="74" t="s">
        <v>94</v>
      </c>
      <c r="AI68" s="73" t="s">
        <v>94</v>
      </c>
      <c r="AJ68" s="74" t="s">
        <v>94</v>
      </c>
      <c r="AK68" s="73" t="s">
        <v>93</v>
      </c>
    </row>
    <row r="69" spans="1:215" s="3" customFormat="1" ht="38.25" x14ac:dyDescent="0.2">
      <c r="A69" s="261"/>
      <c r="B69" s="8" t="s">
        <v>79</v>
      </c>
      <c r="C69" s="54" t="s">
        <v>814</v>
      </c>
      <c r="D69" s="54" t="s">
        <v>814</v>
      </c>
      <c r="E69" s="54" t="s">
        <v>814</v>
      </c>
      <c r="F69" s="55" t="s">
        <v>825</v>
      </c>
      <c r="G69" s="92" t="s">
        <v>710</v>
      </c>
      <c r="H69" s="93"/>
      <c r="I69" s="150" t="s">
        <v>241</v>
      </c>
      <c r="J69" s="56" t="s">
        <v>323</v>
      </c>
      <c r="K69" s="54" t="s">
        <v>324</v>
      </c>
      <c r="L69" s="55" t="s">
        <v>324</v>
      </c>
      <c r="M69" s="64" t="s">
        <v>660</v>
      </c>
      <c r="N69" s="62" t="s">
        <v>660</v>
      </c>
      <c r="O69" s="228" t="s">
        <v>106</v>
      </c>
      <c r="P69" s="229" t="s">
        <v>932</v>
      </c>
      <c r="Q69" s="62"/>
      <c r="R69" s="62"/>
      <c r="S69" s="95" t="s">
        <v>94</v>
      </c>
      <c r="T69" s="93" t="s">
        <v>94</v>
      </c>
      <c r="U69" s="137" t="s">
        <v>557</v>
      </c>
      <c r="V69" s="132" t="s">
        <v>100</v>
      </c>
      <c r="W69" s="133" t="s">
        <v>557</v>
      </c>
      <c r="X69" s="133" t="s">
        <v>94</v>
      </c>
      <c r="Y69" s="61" t="s">
        <v>98</v>
      </c>
      <c r="Z69" s="61" t="s">
        <v>98</v>
      </c>
      <c r="AA69" s="155" t="s">
        <v>458</v>
      </c>
      <c r="AB69" s="156" t="s">
        <v>458</v>
      </c>
      <c r="AC69" s="157" t="s">
        <v>276</v>
      </c>
      <c r="AD69" s="64" t="s">
        <v>400</v>
      </c>
      <c r="AE69" s="64" t="s">
        <v>400</v>
      </c>
      <c r="AF69" s="61" t="s">
        <v>400</v>
      </c>
      <c r="AG69" s="61" t="s">
        <v>400</v>
      </c>
      <c r="AH69" s="64" t="s">
        <v>106</v>
      </c>
      <c r="AI69" s="62" t="s">
        <v>94</v>
      </c>
      <c r="AJ69" s="64" t="s">
        <v>107</v>
      </c>
      <c r="AK69" s="62" t="s">
        <v>144</v>
      </c>
    </row>
    <row r="70" spans="1:215" s="3" customFormat="1" ht="25.5" x14ac:dyDescent="0.2">
      <c r="A70" s="261"/>
      <c r="B70" s="8" t="s">
        <v>72</v>
      </c>
      <c r="C70" s="72" t="s">
        <v>92</v>
      </c>
      <c r="D70" s="72" t="s">
        <v>92</v>
      </c>
      <c r="E70" s="72" t="s">
        <v>92</v>
      </c>
      <c r="F70" s="73" t="s">
        <v>94</v>
      </c>
      <c r="G70" s="125" t="s">
        <v>94</v>
      </c>
      <c r="H70" s="124"/>
      <c r="I70" s="75" t="s">
        <v>220</v>
      </c>
      <c r="J70" s="74" t="s">
        <v>94</v>
      </c>
      <c r="K70" s="72" t="s">
        <v>94</v>
      </c>
      <c r="L70" s="73" t="s">
        <v>94</v>
      </c>
      <c r="M70" s="74" t="s">
        <v>94</v>
      </c>
      <c r="N70" s="73" t="s">
        <v>94</v>
      </c>
      <c r="O70" s="197" t="s">
        <v>94</v>
      </c>
      <c r="P70" s="73" t="s">
        <v>94</v>
      </c>
      <c r="Q70" s="73"/>
      <c r="R70" s="73"/>
      <c r="S70" s="123" t="s">
        <v>94</v>
      </c>
      <c r="T70" s="124" t="s">
        <v>94</v>
      </c>
      <c r="U70" s="74" t="s">
        <v>106</v>
      </c>
      <c r="V70" s="72" t="s">
        <v>100</v>
      </c>
      <c r="W70" s="77" t="s">
        <v>106</v>
      </c>
      <c r="X70" s="77" t="s">
        <v>94</v>
      </c>
      <c r="Y70" s="72" t="s">
        <v>98</v>
      </c>
      <c r="Z70" s="72" t="s">
        <v>98</v>
      </c>
      <c r="AA70" s="72" t="s">
        <v>458</v>
      </c>
      <c r="AB70" s="73" t="s">
        <v>458</v>
      </c>
      <c r="AC70" s="75" t="s">
        <v>273</v>
      </c>
      <c r="AD70" s="74" t="s">
        <v>94</v>
      </c>
      <c r="AE70" s="74" t="s">
        <v>94</v>
      </c>
      <c r="AF70" s="72" t="s">
        <v>94</v>
      </c>
      <c r="AG70" s="72" t="s">
        <v>94</v>
      </c>
      <c r="AH70" s="74" t="s">
        <v>94</v>
      </c>
      <c r="AI70" s="73" t="s">
        <v>94</v>
      </c>
      <c r="AJ70" s="74" t="s">
        <v>94</v>
      </c>
      <c r="AK70" s="73" t="s">
        <v>146</v>
      </c>
    </row>
    <row r="71" spans="1:215" s="3" customFormat="1" ht="25.5" x14ac:dyDescent="0.2">
      <c r="A71" s="261"/>
      <c r="B71" s="8" t="s">
        <v>80</v>
      </c>
      <c r="C71" s="54" t="s">
        <v>220</v>
      </c>
      <c r="D71" s="54" t="s">
        <v>220</v>
      </c>
      <c r="E71" s="54" t="s">
        <v>220</v>
      </c>
      <c r="F71" s="55" t="s">
        <v>826</v>
      </c>
      <c r="G71" s="92" t="s">
        <v>94</v>
      </c>
      <c r="H71" s="93"/>
      <c r="I71" s="150" t="s">
        <v>94</v>
      </c>
      <c r="J71" s="64" t="s">
        <v>92</v>
      </c>
      <c r="K71" s="61" t="s">
        <v>342</v>
      </c>
      <c r="L71" s="62" t="s">
        <v>343</v>
      </c>
      <c r="M71" s="64" t="s">
        <v>94</v>
      </c>
      <c r="N71" s="62" t="s">
        <v>94</v>
      </c>
      <c r="O71" s="228" t="s">
        <v>94</v>
      </c>
      <c r="P71" s="229" t="s">
        <v>94</v>
      </c>
      <c r="Q71" s="62"/>
      <c r="R71" s="62"/>
      <c r="S71" s="95" t="s">
        <v>94</v>
      </c>
      <c r="T71" s="93" t="s">
        <v>94</v>
      </c>
      <c r="U71" s="137" t="s">
        <v>92</v>
      </c>
      <c r="V71" s="132" t="s">
        <v>100</v>
      </c>
      <c r="W71" s="133" t="s">
        <v>94</v>
      </c>
      <c r="X71" s="133" t="s">
        <v>94</v>
      </c>
      <c r="Y71" s="61" t="s">
        <v>94</v>
      </c>
      <c r="Z71" s="61" t="s">
        <v>94</v>
      </c>
      <c r="AA71" s="155" t="s">
        <v>458</v>
      </c>
      <c r="AB71" s="156" t="s">
        <v>458</v>
      </c>
      <c r="AC71" s="157" t="s">
        <v>94</v>
      </c>
      <c r="AD71" s="64" t="s">
        <v>94</v>
      </c>
      <c r="AE71" s="64" t="s">
        <v>94</v>
      </c>
      <c r="AF71" s="61" t="s">
        <v>94</v>
      </c>
      <c r="AG71" s="61" t="s">
        <v>94</v>
      </c>
      <c r="AH71" s="64" t="s">
        <v>94</v>
      </c>
      <c r="AI71" s="62" t="s">
        <v>94</v>
      </c>
      <c r="AJ71" s="64" t="s">
        <v>94</v>
      </c>
      <c r="AK71" s="62" t="s">
        <v>100</v>
      </c>
    </row>
    <row r="72" spans="1:215" s="3" customFormat="1" ht="27.75" customHeight="1" x14ac:dyDescent="0.2">
      <c r="A72" s="261"/>
      <c r="B72" s="8" t="s">
        <v>73</v>
      </c>
      <c r="C72" s="72" t="s">
        <v>815</v>
      </c>
      <c r="D72" s="72" t="s">
        <v>815</v>
      </c>
      <c r="E72" s="72" t="s">
        <v>815</v>
      </c>
      <c r="F72" s="73" t="s">
        <v>94</v>
      </c>
      <c r="G72" s="125" t="s">
        <v>92</v>
      </c>
      <c r="H72" s="124"/>
      <c r="I72" s="75" t="s">
        <v>94</v>
      </c>
      <c r="J72" s="74" t="s">
        <v>94</v>
      </c>
      <c r="K72" s="72" t="s">
        <v>94</v>
      </c>
      <c r="L72" s="73" t="s">
        <v>94</v>
      </c>
      <c r="M72" s="74" t="s">
        <v>94</v>
      </c>
      <c r="N72" s="73" t="s">
        <v>94</v>
      </c>
      <c r="O72" s="197" t="s">
        <v>94</v>
      </c>
      <c r="P72" s="73" t="s">
        <v>94</v>
      </c>
      <c r="Q72" s="73"/>
      <c r="R72" s="73"/>
      <c r="S72" s="123" t="s">
        <v>94</v>
      </c>
      <c r="T72" s="124" t="s">
        <v>94</v>
      </c>
      <c r="U72" s="74" t="s">
        <v>94</v>
      </c>
      <c r="V72" s="72" t="s">
        <v>100</v>
      </c>
      <c r="W72" s="77" t="s">
        <v>94</v>
      </c>
      <c r="X72" s="77" t="s">
        <v>94</v>
      </c>
      <c r="Y72" s="72" t="s">
        <v>94</v>
      </c>
      <c r="Z72" s="72" t="s">
        <v>94</v>
      </c>
      <c r="AA72" s="72" t="s">
        <v>458</v>
      </c>
      <c r="AB72" s="73" t="s">
        <v>458</v>
      </c>
      <c r="AC72" s="75" t="s">
        <v>94</v>
      </c>
      <c r="AD72" s="74" t="s">
        <v>94</v>
      </c>
      <c r="AE72" s="74" t="s">
        <v>94</v>
      </c>
      <c r="AF72" s="72" t="s">
        <v>94</v>
      </c>
      <c r="AG72" s="72" t="s">
        <v>94</v>
      </c>
      <c r="AH72" s="74" t="s">
        <v>94</v>
      </c>
      <c r="AI72" s="73" t="s">
        <v>94</v>
      </c>
      <c r="AJ72" s="74" t="s">
        <v>94</v>
      </c>
      <c r="AK72" s="73" t="s">
        <v>94</v>
      </c>
    </row>
    <row r="73" spans="1:215" s="3" customFormat="1" ht="38.25" x14ac:dyDescent="0.2">
      <c r="A73" s="261"/>
      <c r="B73" s="8" t="s">
        <v>74</v>
      </c>
      <c r="C73" s="68" t="s">
        <v>94</v>
      </c>
      <c r="D73" s="68" t="s">
        <v>94</v>
      </c>
      <c r="E73" s="68" t="s">
        <v>94</v>
      </c>
      <c r="F73" s="69" t="s">
        <v>94</v>
      </c>
      <c r="G73" s="92" t="s">
        <v>94</v>
      </c>
      <c r="H73" s="93"/>
      <c r="I73" s="150" t="s">
        <v>94</v>
      </c>
      <c r="J73" s="64" t="s">
        <v>94</v>
      </c>
      <c r="K73" s="61" t="s">
        <v>94</v>
      </c>
      <c r="L73" s="62" t="s">
        <v>94</v>
      </c>
      <c r="M73" s="64" t="s">
        <v>94</v>
      </c>
      <c r="N73" s="62" t="s">
        <v>94</v>
      </c>
      <c r="O73" s="228" t="s">
        <v>94</v>
      </c>
      <c r="P73" s="229" t="s">
        <v>94</v>
      </c>
      <c r="Q73" s="62"/>
      <c r="R73" s="62"/>
      <c r="S73" s="95" t="s">
        <v>94</v>
      </c>
      <c r="T73" s="93" t="s">
        <v>94</v>
      </c>
      <c r="U73" s="137" t="s">
        <v>92</v>
      </c>
      <c r="V73" s="132" t="s">
        <v>100</v>
      </c>
      <c r="W73" s="133" t="s">
        <v>94</v>
      </c>
      <c r="X73" s="133" t="s">
        <v>94</v>
      </c>
      <c r="Y73" s="61" t="s">
        <v>94</v>
      </c>
      <c r="Z73" s="61" t="s">
        <v>94</v>
      </c>
      <c r="AA73" s="155" t="s">
        <v>458</v>
      </c>
      <c r="AB73" s="156" t="s">
        <v>458</v>
      </c>
      <c r="AC73" s="157" t="s">
        <v>94</v>
      </c>
      <c r="AD73" s="64" t="s">
        <v>94</v>
      </c>
      <c r="AE73" s="64" t="s">
        <v>94</v>
      </c>
      <c r="AF73" s="61" t="s">
        <v>94</v>
      </c>
      <c r="AG73" s="61" t="s">
        <v>94</v>
      </c>
      <c r="AH73" s="64" t="s">
        <v>94</v>
      </c>
      <c r="AI73" s="62" t="s">
        <v>94</v>
      </c>
      <c r="AJ73" s="64" t="s">
        <v>94</v>
      </c>
      <c r="AK73" s="62" t="s">
        <v>94</v>
      </c>
    </row>
    <row r="74" spans="1:215" s="3" customFormat="1" ht="28.5" customHeight="1" x14ac:dyDescent="0.2">
      <c r="A74" s="261"/>
      <c r="B74" s="8" t="s">
        <v>81</v>
      </c>
      <c r="C74" s="72" t="s">
        <v>220</v>
      </c>
      <c r="D74" s="72" t="s">
        <v>220</v>
      </c>
      <c r="E74" s="72" t="s">
        <v>220</v>
      </c>
      <c r="F74" s="73" t="s">
        <v>94</v>
      </c>
      <c r="G74" s="74" t="s">
        <v>106</v>
      </c>
      <c r="H74" s="73"/>
      <c r="I74" s="75" t="s">
        <v>94</v>
      </c>
      <c r="J74" s="74" t="s">
        <v>94</v>
      </c>
      <c r="K74" s="72" t="s">
        <v>92</v>
      </c>
      <c r="L74" s="73" t="s">
        <v>94</v>
      </c>
      <c r="M74" s="74" t="s">
        <v>94</v>
      </c>
      <c r="N74" s="73" t="s">
        <v>94</v>
      </c>
      <c r="O74" s="197" t="s">
        <v>92</v>
      </c>
      <c r="P74" s="73" t="s">
        <v>92</v>
      </c>
      <c r="Q74" s="73"/>
      <c r="R74" s="73"/>
      <c r="S74" s="123" t="s">
        <v>94</v>
      </c>
      <c r="T74" s="124" t="s">
        <v>94</v>
      </c>
      <c r="U74" s="74" t="s">
        <v>94</v>
      </c>
      <c r="V74" s="72" t="s">
        <v>100</v>
      </c>
      <c r="W74" s="77" t="s">
        <v>94</v>
      </c>
      <c r="X74" s="77" t="s">
        <v>94</v>
      </c>
      <c r="Y74" s="72" t="s">
        <v>94</v>
      </c>
      <c r="Z74" s="72" t="s">
        <v>94</v>
      </c>
      <c r="AA74" s="72" t="s">
        <v>458</v>
      </c>
      <c r="AB74" s="73" t="s">
        <v>458</v>
      </c>
      <c r="AC74" s="75" t="s">
        <v>94</v>
      </c>
      <c r="AD74" s="74" t="s">
        <v>407</v>
      </c>
      <c r="AE74" s="74" t="s">
        <v>407</v>
      </c>
      <c r="AF74" s="72" t="s">
        <v>407</v>
      </c>
      <c r="AG74" s="72" t="s">
        <v>407</v>
      </c>
      <c r="AH74" s="74" t="s">
        <v>94</v>
      </c>
      <c r="AI74" s="73" t="s">
        <v>94</v>
      </c>
      <c r="AJ74" s="74" t="s">
        <v>108</v>
      </c>
      <c r="AK74" s="73" t="s">
        <v>146</v>
      </c>
    </row>
    <row r="75" spans="1:215" s="3" customFormat="1" ht="51" x14ac:dyDescent="0.2">
      <c r="A75" s="261"/>
      <c r="B75" s="8" t="s">
        <v>76</v>
      </c>
      <c r="C75" s="68" t="s">
        <v>92</v>
      </c>
      <c r="D75" s="68" t="s">
        <v>92</v>
      </c>
      <c r="E75" s="68" t="s">
        <v>92</v>
      </c>
      <c r="F75" s="69" t="s">
        <v>92</v>
      </c>
      <c r="G75" s="92" t="s">
        <v>720</v>
      </c>
      <c r="H75" s="93"/>
      <c r="I75" s="150" t="s">
        <v>92</v>
      </c>
      <c r="J75" s="64" t="s">
        <v>326</v>
      </c>
      <c r="K75" s="61" t="s">
        <v>92</v>
      </c>
      <c r="L75" s="62" t="s">
        <v>326</v>
      </c>
      <c r="M75" s="64" t="s">
        <v>92</v>
      </c>
      <c r="N75" s="167" t="s">
        <v>670</v>
      </c>
      <c r="O75" s="228" t="s">
        <v>92</v>
      </c>
      <c r="P75" s="229" t="s">
        <v>92</v>
      </c>
      <c r="Q75" s="167"/>
      <c r="R75" s="167"/>
      <c r="S75" s="95" t="s">
        <v>92</v>
      </c>
      <c r="T75" s="93" t="s">
        <v>92</v>
      </c>
      <c r="U75" s="137" t="s">
        <v>92</v>
      </c>
      <c r="V75" s="132" t="s">
        <v>100</v>
      </c>
      <c r="W75" s="133" t="s">
        <v>92</v>
      </c>
      <c r="X75" s="133" t="s">
        <v>92</v>
      </c>
      <c r="Y75" s="61" t="s">
        <v>92</v>
      </c>
      <c r="Z75" s="61" t="s">
        <v>92</v>
      </c>
      <c r="AA75" s="155" t="s">
        <v>458</v>
      </c>
      <c r="AB75" s="156" t="s">
        <v>458</v>
      </c>
      <c r="AC75" s="157" t="s">
        <v>92</v>
      </c>
      <c r="AD75" s="61" t="s">
        <v>100</v>
      </c>
      <c r="AE75" s="64" t="s">
        <v>401</v>
      </c>
      <c r="AF75" s="61" t="s">
        <v>100</v>
      </c>
      <c r="AG75" s="61" t="s">
        <v>100</v>
      </c>
      <c r="AH75" s="64" t="s">
        <v>92</v>
      </c>
      <c r="AI75" s="62" t="s">
        <v>92</v>
      </c>
      <c r="AJ75" s="64" t="s">
        <v>109</v>
      </c>
      <c r="AK75" s="62" t="s">
        <v>100</v>
      </c>
    </row>
    <row r="76" spans="1:215" s="3" customFormat="1" ht="79.5" customHeight="1" thickBot="1" x14ac:dyDescent="0.25">
      <c r="A76" s="261"/>
      <c r="B76" s="9" t="s">
        <v>23</v>
      </c>
      <c r="C76" s="88" t="s">
        <v>816</v>
      </c>
      <c r="D76" s="88" t="s">
        <v>817</v>
      </c>
      <c r="E76" s="88" t="s">
        <v>816</v>
      </c>
      <c r="F76" s="89" t="s">
        <v>565</v>
      </c>
      <c r="G76" s="90" t="s">
        <v>721</v>
      </c>
      <c r="H76" s="89"/>
      <c r="I76" s="91" t="s">
        <v>242</v>
      </c>
      <c r="J76" s="168" t="s">
        <v>344</v>
      </c>
      <c r="K76" s="169" t="s">
        <v>92</v>
      </c>
      <c r="L76" s="170" t="s">
        <v>345</v>
      </c>
      <c r="M76" s="90" t="s">
        <v>671</v>
      </c>
      <c r="N76" s="170" t="s">
        <v>672</v>
      </c>
      <c r="O76" s="232" t="s">
        <v>933</v>
      </c>
      <c r="P76" s="185" t="s">
        <v>940</v>
      </c>
      <c r="Q76" s="170"/>
      <c r="R76" s="170"/>
      <c r="S76" s="88"/>
      <c r="T76" s="89"/>
      <c r="U76" s="90" t="s">
        <v>565</v>
      </c>
      <c r="V76" s="88" t="s">
        <v>100</v>
      </c>
      <c r="W76" s="108" t="s">
        <v>566</v>
      </c>
      <c r="X76" s="108" t="s">
        <v>746</v>
      </c>
      <c r="Y76" s="88" t="s">
        <v>483</v>
      </c>
      <c r="Z76" s="88" t="s">
        <v>483</v>
      </c>
      <c r="AA76" s="88" t="s">
        <v>458</v>
      </c>
      <c r="AB76" s="89" t="s">
        <v>458</v>
      </c>
      <c r="AC76" s="91" t="s">
        <v>100</v>
      </c>
      <c r="AD76" s="90" t="s">
        <v>971</v>
      </c>
      <c r="AE76" s="90" t="s">
        <v>971</v>
      </c>
      <c r="AF76" s="90" t="s">
        <v>971</v>
      </c>
      <c r="AG76" s="90" t="s">
        <v>971</v>
      </c>
      <c r="AH76" s="90" t="s">
        <v>602</v>
      </c>
      <c r="AI76" s="89" t="s">
        <v>602</v>
      </c>
      <c r="AJ76" s="90" t="s">
        <v>110</v>
      </c>
      <c r="AK76" s="89" t="s">
        <v>146</v>
      </c>
    </row>
    <row r="77" spans="1:215" s="4" customFormat="1" ht="15.75" customHeight="1" thickBot="1" x14ac:dyDescent="0.25">
      <c r="A77" s="251"/>
      <c r="B77" s="252"/>
      <c r="C77" s="252"/>
      <c r="D77" s="252"/>
      <c r="E77" s="252"/>
      <c r="F77" s="252"/>
      <c r="G77" s="252"/>
      <c r="H77" s="252"/>
      <c r="I77" s="252"/>
      <c r="J77" s="252"/>
      <c r="K77" s="252"/>
      <c r="L77" s="252"/>
      <c r="M77" s="252"/>
      <c r="N77" s="252"/>
      <c r="O77" s="252"/>
      <c r="P77" s="252"/>
      <c r="Q77" s="252"/>
      <c r="R77" s="252"/>
      <c r="S77" s="252"/>
      <c r="T77" s="252"/>
      <c r="U77" s="252"/>
      <c r="V77" s="252"/>
      <c r="W77" s="252"/>
      <c r="X77" s="252"/>
      <c r="Y77" s="252"/>
      <c r="Z77" s="252"/>
      <c r="AA77" s="252"/>
      <c r="AB77" s="252"/>
      <c r="AC77" s="252"/>
      <c r="AD77" s="252"/>
      <c r="AE77" s="252"/>
      <c r="AF77" s="252"/>
      <c r="AG77" s="252"/>
      <c r="AH77" s="252"/>
      <c r="AI77" s="252"/>
      <c r="AJ77" s="252"/>
      <c r="AK77" s="25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</row>
    <row r="78" spans="1:215" s="3" customFormat="1" ht="25.5" x14ac:dyDescent="0.2">
      <c r="A78" s="261" t="s">
        <v>50</v>
      </c>
      <c r="B78" s="7" t="s">
        <v>38</v>
      </c>
      <c r="C78" s="50" t="s">
        <v>779</v>
      </c>
      <c r="D78" s="50" t="s">
        <v>779</v>
      </c>
      <c r="E78" s="50" t="s">
        <v>779</v>
      </c>
      <c r="F78" s="51" t="s">
        <v>224</v>
      </c>
      <c r="G78" s="171"/>
      <c r="H78" s="172"/>
      <c r="I78" s="173">
        <v>16000</v>
      </c>
      <c r="J78" s="52" t="s">
        <v>346</v>
      </c>
      <c r="K78" s="50"/>
      <c r="L78" s="51" t="s">
        <v>318</v>
      </c>
      <c r="M78" s="171">
        <v>100000</v>
      </c>
      <c r="N78" s="172">
        <v>100000</v>
      </c>
      <c r="O78" s="200" t="s">
        <v>924</v>
      </c>
      <c r="P78" s="201" t="s">
        <v>924</v>
      </c>
      <c r="Q78" s="172" t="s">
        <v>100</v>
      </c>
      <c r="R78" s="172">
        <v>65000</v>
      </c>
      <c r="S78" s="50" t="s">
        <v>224</v>
      </c>
      <c r="T78" s="51" t="s">
        <v>224</v>
      </c>
      <c r="U78" s="171" t="s">
        <v>100</v>
      </c>
      <c r="V78" s="174" t="s">
        <v>100</v>
      </c>
      <c r="W78" s="172" t="s">
        <v>100</v>
      </c>
      <c r="X78" s="172" t="s">
        <v>100</v>
      </c>
      <c r="Y78" s="50" t="s">
        <v>464</v>
      </c>
      <c r="Z78" s="50" t="s">
        <v>464</v>
      </c>
      <c r="AA78" s="50" t="s">
        <v>464</v>
      </c>
      <c r="AB78" s="51" t="s">
        <v>464</v>
      </c>
      <c r="AC78" s="53">
        <v>65000</v>
      </c>
      <c r="AD78" s="52">
        <v>64000</v>
      </c>
      <c r="AE78" s="52">
        <v>64000</v>
      </c>
      <c r="AF78" s="50">
        <v>64000</v>
      </c>
      <c r="AG78" s="50">
        <v>64000</v>
      </c>
      <c r="AH78" s="171">
        <v>60000</v>
      </c>
      <c r="AI78" s="172">
        <v>60000</v>
      </c>
      <c r="AJ78" s="171" t="s">
        <v>100</v>
      </c>
      <c r="AK78" s="172" t="s">
        <v>146</v>
      </c>
    </row>
    <row r="79" spans="1:215" s="3" customFormat="1" ht="25.5" x14ac:dyDescent="0.2">
      <c r="A79" s="261"/>
      <c r="B79" s="8" t="s">
        <v>39</v>
      </c>
      <c r="C79" s="61" t="s">
        <v>779</v>
      </c>
      <c r="D79" s="61" t="s">
        <v>779</v>
      </c>
      <c r="E79" s="61" t="s">
        <v>779</v>
      </c>
      <c r="F79" s="62" t="s">
        <v>224</v>
      </c>
      <c r="G79" s="148"/>
      <c r="H79" s="149"/>
      <c r="I79" s="150">
        <v>16000</v>
      </c>
      <c r="J79" s="64" t="s">
        <v>329</v>
      </c>
      <c r="K79" s="61"/>
      <c r="L79" s="62" t="s">
        <v>318</v>
      </c>
      <c r="M79" s="64" t="s">
        <v>224</v>
      </c>
      <c r="N79" s="62" t="s">
        <v>224</v>
      </c>
      <c r="O79" s="228" t="s">
        <v>924</v>
      </c>
      <c r="P79" s="233" t="s">
        <v>924</v>
      </c>
      <c r="Q79" s="62" t="s">
        <v>100</v>
      </c>
      <c r="R79" s="62">
        <v>65000</v>
      </c>
      <c r="S79" s="61" t="s">
        <v>224</v>
      </c>
      <c r="T79" s="62" t="s">
        <v>224</v>
      </c>
      <c r="U79" s="137" t="s">
        <v>100</v>
      </c>
      <c r="V79" s="132" t="s">
        <v>100</v>
      </c>
      <c r="W79" s="133" t="s">
        <v>100</v>
      </c>
      <c r="X79" s="133" t="s">
        <v>100</v>
      </c>
      <c r="Y79" s="54" t="s">
        <v>464</v>
      </c>
      <c r="Z79" s="54" t="s">
        <v>464</v>
      </c>
      <c r="AA79" s="54" t="s">
        <v>464</v>
      </c>
      <c r="AB79" s="55" t="s">
        <v>464</v>
      </c>
      <c r="AC79" s="57">
        <v>20000</v>
      </c>
      <c r="AD79" s="56">
        <v>304000</v>
      </c>
      <c r="AE79" s="56">
        <v>304000</v>
      </c>
      <c r="AF79" s="54">
        <v>304000</v>
      </c>
      <c r="AG79" s="54">
        <v>304000</v>
      </c>
      <c r="AH79" s="148">
        <v>60000</v>
      </c>
      <c r="AI79" s="149">
        <v>60000</v>
      </c>
      <c r="AJ79" s="148" t="s">
        <v>100</v>
      </c>
      <c r="AK79" s="149" t="s">
        <v>146</v>
      </c>
    </row>
    <row r="80" spans="1:215" s="3" customFormat="1" ht="38.25" x14ac:dyDescent="0.2">
      <c r="A80" s="261"/>
      <c r="B80" s="8" t="s">
        <v>24</v>
      </c>
      <c r="C80" s="72" t="s">
        <v>779</v>
      </c>
      <c r="D80" s="72" t="s">
        <v>779</v>
      </c>
      <c r="E80" s="72" t="s">
        <v>779</v>
      </c>
      <c r="F80" s="73" t="s">
        <v>827</v>
      </c>
      <c r="G80" s="74"/>
      <c r="H80" s="73"/>
      <c r="I80" s="75" t="s">
        <v>243</v>
      </c>
      <c r="J80" s="74" t="s">
        <v>347</v>
      </c>
      <c r="K80" s="123"/>
      <c r="L80" s="124" t="s">
        <v>348</v>
      </c>
      <c r="M80" s="74" t="s">
        <v>673</v>
      </c>
      <c r="N80" s="73" t="s">
        <v>673</v>
      </c>
      <c r="O80" s="197" t="s">
        <v>924</v>
      </c>
      <c r="P80" s="73" t="s">
        <v>924</v>
      </c>
      <c r="Q80" s="73" t="s">
        <v>100</v>
      </c>
      <c r="R80" s="73" t="s">
        <v>193</v>
      </c>
      <c r="S80" s="72" t="s">
        <v>878</v>
      </c>
      <c r="T80" s="73" t="s">
        <v>878</v>
      </c>
      <c r="U80" s="143" t="s">
        <v>100</v>
      </c>
      <c r="V80" s="146" t="s">
        <v>100</v>
      </c>
      <c r="W80" s="144" t="s">
        <v>100</v>
      </c>
      <c r="X80" s="144" t="s">
        <v>100</v>
      </c>
      <c r="Y80" s="72" t="s">
        <v>478</v>
      </c>
      <c r="Z80" s="72" t="s">
        <v>478</v>
      </c>
      <c r="AA80" s="72" t="s">
        <v>478</v>
      </c>
      <c r="AB80" s="73" t="s">
        <v>478</v>
      </c>
      <c r="AC80" s="75" t="s">
        <v>277</v>
      </c>
      <c r="AD80" s="74" t="s">
        <v>963</v>
      </c>
      <c r="AE80" s="74" t="s">
        <v>963</v>
      </c>
      <c r="AF80" s="74" t="s">
        <v>963</v>
      </c>
      <c r="AG80" s="74" t="s">
        <v>963</v>
      </c>
      <c r="AH80" s="143">
        <v>60000</v>
      </c>
      <c r="AI80" s="144">
        <v>60000</v>
      </c>
      <c r="AJ80" s="143" t="s">
        <v>100</v>
      </c>
      <c r="AK80" s="144" t="s">
        <v>146</v>
      </c>
    </row>
    <row r="81" spans="1:215" s="3" customFormat="1" ht="63.75" x14ac:dyDescent="0.2">
      <c r="A81" s="261"/>
      <c r="B81" s="7" t="s">
        <v>44</v>
      </c>
      <c r="C81" s="61" t="s">
        <v>779</v>
      </c>
      <c r="D81" s="61" t="s">
        <v>779</v>
      </c>
      <c r="E81" s="61" t="s">
        <v>779</v>
      </c>
      <c r="F81" s="62" t="s">
        <v>828</v>
      </c>
      <c r="G81" s="137"/>
      <c r="H81" s="165"/>
      <c r="I81" s="150" t="s">
        <v>244</v>
      </c>
      <c r="J81" s="64" t="s">
        <v>349</v>
      </c>
      <c r="K81" s="61"/>
      <c r="L81" s="62" t="s">
        <v>350</v>
      </c>
      <c r="M81" s="64" t="s">
        <v>657</v>
      </c>
      <c r="N81" s="62" t="s">
        <v>657</v>
      </c>
      <c r="O81" s="228" t="s">
        <v>924</v>
      </c>
      <c r="P81" s="233" t="s">
        <v>924</v>
      </c>
      <c r="Q81" s="62" t="s">
        <v>100</v>
      </c>
      <c r="R81" s="62" t="s">
        <v>193</v>
      </c>
      <c r="S81" s="61" t="s">
        <v>879</v>
      </c>
      <c r="T81" s="62" t="s">
        <v>879</v>
      </c>
      <c r="U81" s="137" t="s">
        <v>100</v>
      </c>
      <c r="V81" s="132" t="s">
        <v>100</v>
      </c>
      <c r="W81" s="133" t="s">
        <v>100</v>
      </c>
      <c r="X81" s="133" t="s">
        <v>100</v>
      </c>
      <c r="Y81" s="61" t="s">
        <v>484</v>
      </c>
      <c r="Z81" s="61" t="s">
        <v>484</v>
      </c>
      <c r="AA81" s="61" t="s">
        <v>485</v>
      </c>
      <c r="AB81" s="62" t="s">
        <v>485</v>
      </c>
      <c r="AC81" s="63" t="s">
        <v>270</v>
      </c>
      <c r="AD81" s="64" t="s">
        <v>972</v>
      </c>
      <c r="AE81" s="64" t="s">
        <v>972</v>
      </c>
      <c r="AF81" s="64" t="s">
        <v>972</v>
      </c>
      <c r="AG81" s="64" t="s">
        <v>972</v>
      </c>
      <c r="AH81" s="56" t="s">
        <v>603</v>
      </c>
      <c r="AI81" s="55" t="s">
        <v>603</v>
      </c>
      <c r="AJ81" s="56" t="s">
        <v>100</v>
      </c>
      <c r="AK81" s="55" t="s">
        <v>146</v>
      </c>
    </row>
    <row r="82" spans="1:215" s="3" customFormat="1" ht="38.25" x14ac:dyDescent="0.2">
      <c r="A82" s="261"/>
      <c r="B82" s="8" t="s">
        <v>25</v>
      </c>
      <c r="C82" s="72" t="s">
        <v>779</v>
      </c>
      <c r="D82" s="72" t="s">
        <v>779</v>
      </c>
      <c r="E82" s="72" t="s">
        <v>779</v>
      </c>
      <c r="F82" s="73" t="s">
        <v>829</v>
      </c>
      <c r="G82" s="74"/>
      <c r="H82" s="73"/>
      <c r="I82" s="75" t="s">
        <v>245</v>
      </c>
      <c r="J82" s="74" t="s">
        <v>351</v>
      </c>
      <c r="K82" s="72"/>
      <c r="L82" s="73" t="s">
        <v>351</v>
      </c>
      <c r="M82" s="74" t="s">
        <v>245</v>
      </c>
      <c r="N82" s="73" t="s">
        <v>245</v>
      </c>
      <c r="O82" s="197" t="s">
        <v>924</v>
      </c>
      <c r="P82" s="73" t="s">
        <v>924</v>
      </c>
      <c r="Q82" s="73" t="s">
        <v>100</v>
      </c>
      <c r="R82" s="73" t="s">
        <v>194</v>
      </c>
      <c r="S82" s="72" t="s">
        <v>880</v>
      </c>
      <c r="T82" s="73" t="s">
        <v>880</v>
      </c>
      <c r="U82" s="143" t="s">
        <v>100</v>
      </c>
      <c r="V82" s="146" t="s">
        <v>100</v>
      </c>
      <c r="W82" s="144" t="s">
        <v>100</v>
      </c>
      <c r="X82" s="144" t="s">
        <v>100</v>
      </c>
      <c r="Y82" s="72" t="s">
        <v>486</v>
      </c>
      <c r="Z82" s="72" t="s">
        <v>486</v>
      </c>
      <c r="AA82" s="72" t="s">
        <v>487</v>
      </c>
      <c r="AB82" s="73" t="s">
        <v>487</v>
      </c>
      <c r="AC82" s="75" t="s">
        <v>245</v>
      </c>
      <c r="AD82" s="74" t="s">
        <v>245</v>
      </c>
      <c r="AE82" s="74" t="s">
        <v>245</v>
      </c>
      <c r="AF82" s="72" t="s">
        <v>408</v>
      </c>
      <c r="AG82" s="72" t="s">
        <v>408</v>
      </c>
      <c r="AH82" s="74" t="s">
        <v>245</v>
      </c>
      <c r="AI82" s="73" t="s">
        <v>245</v>
      </c>
      <c r="AJ82" s="74" t="s">
        <v>100</v>
      </c>
      <c r="AK82" s="73" t="s">
        <v>146</v>
      </c>
    </row>
    <row r="83" spans="1:215" s="3" customFormat="1" ht="25.5" x14ac:dyDescent="0.2">
      <c r="A83" s="261"/>
      <c r="B83" s="8" t="s">
        <v>26</v>
      </c>
      <c r="C83" s="61" t="s">
        <v>779</v>
      </c>
      <c r="D83" s="61" t="s">
        <v>779</v>
      </c>
      <c r="E83" s="61" t="s">
        <v>779</v>
      </c>
      <c r="F83" s="62" t="s">
        <v>830</v>
      </c>
      <c r="G83" s="137"/>
      <c r="H83" s="165"/>
      <c r="I83" s="150" t="s">
        <v>94</v>
      </c>
      <c r="J83" s="64" t="s">
        <v>94</v>
      </c>
      <c r="K83" s="61"/>
      <c r="L83" s="62" t="s">
        <v>94</v>
      </c>
      <c r="M83" s="64" t="s">
        <v>94</v>
      </c>
      <c r="N83" s="62" t="s">
        <v>94</v>
      </c>
      <c r="O83" s="228" t="s">
        <v>924</v>
      </c>
      <c r="P83" s="233" t="s">
        <v>924</v>
      </c>
      <c r="Q83" s="62" t="s">
        <v>100</v>
      </c>
      <c r="R83" s="62" t="s">
        <v>94</v>
      </c>
      <c r="S83" s="61" t="s">
        <v>94</v>
      </c>
      <c r="T83" s="62" t="s">
        <v>94</v>
      </c>
      <c r="U83" s="137" t="s">
        <v>100</v>
      </c>
      <c r="V83" s="132" t="s">
        <v>100</v>
      </c>
      <c r="W83" s="133" t="s">
        <v>100</v>
      </c>
      <c r="X83" s="133" t="s">
        <v>100</v>
      </c>
      <c r="Y83" s="61" t="s">
        <v>488</v>
      </c>
      <c r="Z83" s="61" t="s">
        <v>488</v>
      </c>
      <c r="AA83" s="61" t="s">
        <v>489</v>
      </c>
      <c r="AB83" s="62" t="s">
        <v>489</v>
      </c>
      <c r="AC83" s="63" t="s">
        <v>94</v>
      </c>
      <c r="AD83" s="64" t="s">
        <v>94</v>
      </c>
      <c r="AE83" s="64" t="s">
        <v>94</v>
      </c>
      <c r="AF83" s="61" t="s">
        <v>94</v>
      </c>
      <c r="AG83" s="61" t="s">
        <v>94</v>
      </c>
      <c r="AH83" s="64" t="s">
        <v>94</v>
      </c>
      <c r="AI83" s="62" t="s">
        <v>94</v>
      </c>
      <c r="AJ83" s="64" t="s">
        <v>100</v>
      </c>
      <c r="AK83" s="62" t="s">
        <v>146</v>
      </c>
    </row>
    <row r="84" spans="1:215" s="3" customFormat="1" ht="38.25" x14ac:dyDescent="0.2">
      <c r="A84" s="261"/>
      <c r="B84" s="8" t="s">
        <v>77</v>
      </c>
      <c r="C84" s="72" t="s">
        <v>779</v>
      </c>
      <c r="D84" s="72" t="s">
        <v>779</v>
      </c>
      <c r="E84" s="72" t="s">
        <v>779</v>
      </c>
      <c r="F84" s="73" t="s">
        <v>822</v>
      </c>
      <c r="G84" s="74"/>
      <c r="H84" s="73"/>
      <c r="I84" s="75" t="s">
        <v>239</v>
      </c>
      <c r="J84" s="74" t="s">
        <v>321</v>
      </c>
      <c r="K84" s="72"/>
      <c r="L84" s="73" t="s">
        <v>321</v>
      </c>
      <c r="M84" s="74" t="s">
        <v>674</v>
      </c>
      <c r="N84" s="73" t="s">
        <v>675</v>
      </c>
      <c r="O84" s="197" t="s">
        <v>924</v>
      </c>
      <c r="P84" s="73" t="s">
        <v>924</v>
      </c>
      <c r="Q84" s="73" t="s">
        <v>100</v>
      </c>
      <c r="R84" s="73" t="s">
        <v>195</v>
      </c>
      <c r="S84" s="72" t="s">
        <v>94</v>
      </c>
      <c r="T84" s="73" t="s">
        <v>94</v>
      </c>
      <c r="U84" s="143" t="s">
        <v>100</v>
      </c>
      <c r="V84" s="146" t="s">
        <v>100</v>
      </c>
      <c r="W84" s="144" t="s">
        <v>100</v>
      </c>
      <c r="X84" s="144" t="s">
        <v>100</v>
      </c>
      <c r="Y84" s="72" t="s">
        <v>143</v>
      </c>
      <c r="Z84" s="72" t="s">
        <v>473</v>
      </c>
      <c r="AA84" s="72" t="s">
        <v>143</v>
      </c>
      <c r="AB84" s="73" t="s">
        <v>473</v>
      </c>
      <c r="AC84" s="75" t="s">
        <v>278</v>
      </c>
      <c r="AD84" s="74" t="s">
        <v>964</v>
      </c>
      <c r="AE84" s="74" t="s">
        <v>409</v>
      </c>
      <c r="AF84" s="72" t="s">
        <v>409</v>
      </c>
      <c r="AG84" s="72" t="s">
        <v>409</v>
      </c>
      <c r="AH84" s="74" t="s">
        <v>596</v>
      </c>
      <c r="AI84" s="73" t="s">
        <v>596</v>
      </c>
      <c r="AJ84" s="74" t="s">
        <v>100</v>
      </c>
      <c r="AK84" s="73" t="s">
        <v>146</v>
      </c>
    </row>
    <row r="85" spans="1:215" s="3" customFormat="1" ht="25.5" x14ac:dyDescent="0.2">
      <c r="A85" s="261"/>
      <c r="B85" s="7" t="s">
        <v>69</v>
      </c>
      <c r="C85" s="61" t="s">
        <v>779</v>
      </c>
      <c r="D85" s="61" t="s">
        <v>779</v>
      </c>
      <c r="E85" s="61" t="s">
        <v>779</v>
      </c>
      <c r="F85" s="62" t="s">
        <v>94</v>
      </c>
      <c r="G85" s="129"/>
      <c r="H85" s="165"/>
      <c r="I85" s="150" t="s">
        <v>92</v>
      </c>
      <c r="J85" s="64" t="s">
        <v>322</v>
      </c>
      <c r="K85" s="61"/>
      <c r="L85" s="62" t="s">
        <v>322</v>
      </c>
      <c r="M85" s="64" t="s">
        <v>91</v>
      </c>
      <c r="N85" s="62" t="s">
        <v>91</v>
      </c>
      <c r="O85" s="228" t="s">
        <v>924</v>
      </c>
      <c r="P85" s="233" t="s">
        <v>924</v>
      </c>
      <c r="Q85" s="62" t="s">
        <v>100</v>
      </c>
      <c r="R85" s="62" t="s">
        <v>196</v>
      </c>
      <c r="S85" s="61" t="s">
        <v>94</v>
      </c>
      <c r="T85" s="62" t="s">
        <v>94</v>
      </c>
      <c r="U85" s="137" t="s">
        <v>100</v>
      </c>
      <c r="V85" s="132" t="s">
        <v>100</v>
      </c>
      <c r="W85" s="133" t="s">
        <v>100</v>
      </c>
      <c r="X85" s="133" t="s">
        <v>100</v>
      </c>
      <c r="Y85" s="61" t="s">
        <v>220</v>
      </c>
      <c r="Z85" s="61" t="s">
        <v>220</v>
      </c>
      <c r="AA85" s="61" t="s">
        <v>220</v>
      </c>
      <c r="AB85" s="62" t="s">
        <v>220</v>
      </c>
      <c r="AC85" s="63" t="s">
        <v>91</v>
      </c>
      <c r="AD85" s="64" t="s">
        <v>91</v>
      </c>
      <c r="AE85" s="64" t="s">
        <v>91</v>
      </c>
      <c r="AF85" s="61" t="s">
        <v>94</v>
      </c>
      <c r="AG85" s="61" t="s">
        <v>91</v>
      </c>
      <c r="AH85" s="64" t="s">
        <v>92</v>
      </c>
      <c r="AI85" s="62" t="s">
        <v>92</v>
      </c>
      <c r="AJ85" s="64" t="s">
        <v>100</v>
      </c>
      <c r="AK85" s="62" t="s">
        <v>146</v>
      </c>
    </row>
    <row r="86" spans="1:215" s="3" customFormat="1" ht="51" x14ac:dyDescent="0.2">
      <c r="A86" s="261"/>
      <c r="B86" s="8" t="s">
        <v>70</v>
      </c>
      <c r="C86" s="72" t="s">
        <v>779</v>
      </c>
      <c r="D86" s="72" t="s">
        <v>779</v>
      </c>
      <c r="E86" s="72" t="s">
        <v>779</v>
      </c>
      <c r="F86" s="73" t="s">
        <v>94</v>
      </c>
      <c r="G86" s="74"/>
      <c r="H86" s="73"/>
      <c r="I86" s="75" t="s">
        <v>94</v>
      </c>
      <c r="J86" s="74" t="s">
        <v>94</v>
      </c>
      <c r="K86" s="72"/>
      <c r="L86" s="73" t="s">
        <v>94</v>
      </c>
      <c r="M86" s="74" t="s">
        <v>94</v>
      </c>
      <c r="N86" s="73" t="s">
        <v>94</v>
      </c>
      <c r="O86" s="197" t="s">
        <v>924</v>
      </c>
      <c r="P86" s="73" t="s">
        <v>924</v>
      </c>
      <c r="Q86" s="73" t="s">
        <v>100</v>
      </c>
      <c r="R86" s="73" t="s">
        <v>185</v>
      </c>
      <c r="S86" s="72" t="s">
        <v>94</v>
      </c>
      <c r="T86" s="73" t="s">
        <v>94</v>
      </c>
      <c r="U86" s="143" t="s">
        <v>100</v>
      </c>
      <c r="V86" s="146" t="s">
        <v>100</v>
      </c>
      <c r="W86" s="144" t="s">
        <v>100</v>
      </c>
      <c r="X86" s="144" t="s">
        <v>100</v>
      </c>
      <c r="Y86" s="72" t="s">
        <v>94</v>
      </c>
      <c r="Z86" s="72" t="s">
        <v>94</v>
      </c>
      <c r="AA86" s="72" t="s">
        <v>94</v>
      </c>
      <c r="AB86" s="73" t="s">
        <v>94</v>
      </c>
      <c r="AC86" s="75" t="s">
        <v>92</v>
      </c>
      <c r="AD86" s="74" t="s">
        <v>94</v>
      </c>
      <c r="AE86" s="74" t="s">
        <v>94</v>
      </c>
      <c r="AF86" s="72" t="s">
        <v>94</v>
      </c>
      <c r="AG86" s="72" t="s">
        <v>94</v>
      </c>
      <c r="AH86" s="74" t="s">
        <v>94</v>
      </c>
      <c r="AI86" s="73" t="s">
        <v>94</v>
      </c>
      <c r="AJ86" s="74" t="s">
        <v>100</v>
      </c>
      <c r="AK86" s="73" t="s">
        <v>146</v>
      </c>
    </row>
    <row r="87" spans="1:215" s="3" customFormat="1" ht="38.25" x14ac:dyDescent="0.2">
      <c r="A87" s="261"/>
      <c r="B87" s="8" t="s">
        <v>79</v>
      </c>
      <c r="C87" s="61" t="s">
        <v>779</v>
      </c>
      <c r="D87" s="61" t="s">
        <v>779</v>
      </c>
      <c r="E87" s="61" t="s">
        <v>779</v>
      </c>
      <c r="F87" s="62" t="s">
        <v>94</v>
      </c>
      <c r="G87" s="129"/>
      <c r="H87" s="165"/>
      <c r="I87" s="150" t="s">
        <v>241</v>
      </c>
      <c r="J87" s="64" t="s">
        <v>323</v>
      </c>
      <c r="K87" s="61"/>
      <c r="L87" s="62" t="s">
        <v>324</v>
      </c>
      <c r="M87" s="64" t="s">
        <v>660</v>
      </c>
      <c r="N87" s="62" t="s">
        <v>660</v>
      </c>
      <c r="O87" s="228" t="s">
        <v>924</v>
      </c>
      <c r="P87" s="233" t="s">
        <v>924</v>
      </c>
      <c r="Q87" s="62" t="s">
        <v>100</v>
      </c>
      <c r="R87" s="62" t="s">
        <v>186</v>
      </c>
      <c r="S87" s="61" t="s">
        <v>94</v>
      </c>
      <c r="T87" s="62" t="s">
        <v>94</v>
      </c>
      <c r="U87" s="137" t="s">
        <v>100</v>
      </c>
      <c r="V87" s="132" t="s">
        <v>100</v>
      </c>
      <c r="W87" s="133" t="s">
        <v>100</v>
      </c>
      <c r="X87" s="133" t="s">
        <v>100</v>
      </c>
      <c r="Y87" s="61" t="s">
        <v>490</v>
      </c>
      <c r="Z87" s="61" t="s">
        <v>490</v>
      </c>
      <c r="AA87" s="61" t="s">
        <v>491</v>
      </c>
      <c r="AB87" s="62" t="s">
        <v>491</v>
      </c>
      <c r="AC87" s="63" t="s">
        <v>279</v>
      </c>
      <c r="AD87" s="64" t="s">
        <v>400</v>
      </c>
      <c r="AE87" s="64" t="s">
        <v>400</v>
      </c>
      <c r="AF87" s="61" t="s">
        <v>400</v>
      </c>
      <c r="AG87" s="61" t="s">
        <v>400</v>
      </c>
      <c r="AH87" s="56" t="s">
        <v>597</v>
      </c>
      <c r="AI87" s="55" t="s">
        <v>597</v>
      </c>
      <c r="AJ87" s="56" t="s">
        <v>100</v>
      </c>
      <c r="AK87" s="55" t="s">
        <v>146</v>
      </c>
    </row>
    <row r="88" spans="1:215" s="3" customFormat="1" ht="25.5" x14ac:dyDescent="0.2">
      <c r="A88" s="261"/>
      <c r="B88" s="9" t="s">
        <v>72</v>
      </c>
      <c r="C88" s="72" t="s">
        <v>779</v>
      </c>
      <c r="D88" s="72" t="s">
        <v>779</v>
      </c>
      <c r="E88" s="72" t="s">
        <v>779</v>
      </c>
      <c r="F88" s="73" t="s">
        <v>94</v>
      </c>
      <c r="G88" s="74"/>
      <c r="H88" s="73"/>
      <c r="I88" s="75" t="s">
        <v>94</v>
      </c>
      <c r="J88" s="74" t="s">
        <v>94</v>
      </c>
      <c r="K88" s="72"/>
      <c r="L88" s="73" t="s">
        <v>94</v>
      </c>
      <c r="M88" s="74" t="s">
        <v>94</v>
      </c>
      <c r="N88" s="73" t="s">
        <v>94</v>
      </c>
      <c r="O88" s="197" t="s">
        <v>924</v>
      </c>
      <c r="P88" s="73" t="s">
        <v>924</v>
      </c>
      <c r="Q88" s="73" t="s">
        <v>100</v>
      </c>
      <c r="R88" s="73" t="s">
        <v>94</v>
      </c>
      <c r="S88" s="72" t="s">
        <v>94</v>
      </c>
      <c r="T88" s="73" t="s">
        <v>94</v>
      </c>
      <c r="U88" s="143" t="s">
        <v>100</v>
      </c>
      <c r="V88" s="146" t="s">
        <v>100</v>
      </c>
      <c r="W88" s="144" t="s">
        <v>100</v>
      </c>
      <c r="X88" s="144" t="s">
        <v>100</v>
      </c>
      <c r="Y88" s="76" t="s">
        <v>490</v>
      </c>
      <c r="Z88" s="76" t="s">
        <v>490</v>
      </c>
      <c r="AA88" s="76" t="s">
        <v>92</v>
      </c>
      <c r="AB88" s="77" t="s">
        <v>92</v>
      </c>
      <c r="AC88" s="78" t="s">
        <v>94</v>
      </c>
      <c r="AD88" s="79" t="s">
        <v>94</v>
      </c>
      <c r="AE88" s="79" t="s">
        <v>94</v>
      </c>
      <c r="AF88" s="76" t="s">
        <v>94</v>
      </c>
      <c r="AG88" s="76" t="s">
        <v>94</v>
      </c>
      <c r="AH88" s="74" t="s">
        <v>94</v>
      </c>
      <c r="AI88" s="73" t="s">
        <v>94</v>
      </c>
      <c r="AJ88" s="74" t="s">
        <v>100</v>
      </c>
      <c r="AK88" s="73" t="s">
        <v>146</v>
      </c>
    </row>
    <row r="89" spans="1:215" s="3" customFormat="1" ht="38.25" x14ac:dyDescent="0.2">
      <c r="A89" s="261"/>
      <c r="B89" s="9" t="s">
        <v>82</v>
      </c>
      <c r="C89" s="61" t="s">
        <v>779</v>
      </c>
      <c r="D89" s="61" t="s">
        <v>779</v>
      </c>
      <c r="E89" s="61" t="s">
        <v>779</v>
      </c>
      <c r="F89" s="62" t="s">
        <v>94</v>
      </c>
      <c r="G89" s="137"/>
      <c r="H89" s="165"/>
      <c r="I89" s="150" t="s">
        <v>94</v>
      </c>
      <c r="J89" s="64" t="s">
        <v>94</v>
      </c>
      <c r="K89" s="61"/>
      <c r="L89" s="62" t="s">
        <v>94</v>
      </c>
      <c r="M89" s="64" t="s">
        <v>94</v>
      </c>
      <c r="N89" s="62" t="s">
        <v>94</v>
      </c>
      <c r="O89" s="228" t="s">
        <v>924</v>
      </c>
      <c r="P89" s="233" t="s">
        <v>924</v>
      </c>
      <c r="Q89" s="62" t="s">
        <v>100</v>
      </c>
      <c r="R89" s="62" t="s">
        <v>188</v>
      </c>
      <c r="S89" s="61" t="s">
        <v>94</v>
      </c>
      <c r="T89" s="62" t="s">
        <v>94</v>
      </c>
      <c r="U89" s="137" t="s">
        <v>100</v>
      </c>
      <c r="V89" s="132" t="s">
        <v>100</v>
      </c>
      <c r="W89" s="133" t="s">
        <v>100</v>
      </c>
      <c r="X89" s="133" t="s">
        <v>100</v>
      </c>
      <c r="Y89" s="61" t="s">
        <v>94</v>
      </c>
      <c r="Z89" s="61" t="s">
        <v>94</v>
      </c>
      <c r="AA89" s="61" t="s">
        <v>94</v>
      </c>
      <c r="AB89" s="62" t="s">
        <v>94</v>
      </c>
      <c r="AC89" s="63" t="s">
        <v>94</v>
      </c>
      <c r="AD89" s="64" t="s">
        <v>94</v>
      </c>
      <c r="AE89" s="64" t="s">
        <v>94</v>
      </c>
      <c r="AF89" s="61" t="s">
        <v>94</v>
      </c>
      <c r="AG89" s="61" t="s">
        <v>94</v>
      </c>
      <c r="AH89" s="64" t="s">
        <v>94</v>
      </c>
      <c r="AI89" s="62" t="s">
        <v>94</v>
      </c>
      <c r="AJ89" s="64" t="s">
        <v>100</v>
      </c>
      <c r="AK89" s="62" t="s">
        <v>146</v>
      </c>
    </row>
    <row r="90" spans="1:215" s="3" customFormat="1" ht="25.5" x14ac:dyDescent="0.2">
      <c r="A90" s="261"/>
      <c r="B90" s="8" t="s">
        <v>73</v>
      </c>
      <c r="C90" s="72" t="s">
        <v>779</v>
      </c>
      <c r="D90" s="72" t="s">
        <v>779</v>
      </c>
      <c r="E90" s="72" t="s">
        <v>779</v>
      </c>
      <c r="F90" s="73" t="s">
        <v>94</v>
      </c>
      <c r="G90" s="74"/>
      <c r="H90" s="73"/>
      <c r="I90" s="75" t="s">
        <v>94</v>
      </c>
      <c r="J90" s="74" t="s">
        <v>94</v>
      </c>
      <c r="K90" s="72"/>
      <c r="L90" s="73" t="s">
        <v>94</v>
      </c>
      <c r="M90" s="74" t="s">
        <v>94</v>
      </c>
      <c r="N90" s="73" t="s">
        <v>94</v>
      </c>
      <c r="O90" s="197" t="s">
        <v>924</v>
      </c>
      <c r="P90" s="73" t="s">
        <v>924</v>
      </c>
      <c r="Q90" s="73" t="s">
        <v>100</v>
      </c>
      <c r="R90" s="73" t="s">
        <v>187</v>
      </c>
      <c r="S90" s="72" t="s">
        <v>94</v>
      </c>
      <c r="T90" s="73" t="s">
        <v>94</v>
      </c>
      <c r="U90" s="143" t="s">
        <v>100</v>
      </c>
      <c r="V90" s="146" t="s">
        <v>100</v>
      </c>
      <c r="W90" s="144" t="s">
        <v>100</v>
      </c>
      <c r="X90" s="144" t="s">
        <v>100</v>
      </c>
      <c r="Y90" s="72" t="s">
        <v>94</v>
      </c>
      <c r="Z90" s="72" t="s">
        <v>94</v>
      </c>
      <c r="AA90" s="72" t="s">
        <v>94</v>
      </c>
      <c r="AB90" s="73" t="s">
        <v>94</v>
      </c>
      <c r="AC90" s="75" t="s">
        <v>94</v>
      </c>
      <c r="AD90" s="74" t="s">
        <v>94</v>
      </c>
      <c r="AE90" s="74" t="s">
        <v>94</v>
      </c>
      <c r="AF90" s="72" t="s">
        <v>94</v>
      </c>
      <c r="AG90" s="72" t="s">
        <v>94</v>
      </c>
      <c r="AH90" s="74" t="s">
        <v>94</v>
      </c>
      <c r="AI90" s="73" t="s">
        <v>94</v>
      </c>
      <c r="AJ90" s="74" t="s">
        <v>100</v>
      </c>
      <c r="AK90" s="73" t="s">
        <v>146</v>
      </c>
    </row>
    <row r="91" spans="1:215" s="3" customFormat="1" ht="67.5" customHeight="1" x14ac:dyDescent="0.2">
      <c r="A91" s="261"/>
      <c r="B91" s="9" t="s">
        <v>27</v>
      </c>
      <c r="C91" s="61" t="s">
        <v>779</v>
      </c>
      <c r="D91" s="61" t="s">
        <v>779</v>
      </c>
      <c r="E91" s="61" t="s">
        <v>779</v>
      </c>
      <c r="F91" s="62" t="s">
        <v>831</v>
      </c>
      <c r="G91" s="92"/>
      <c r="H91" s="165"/>
      <c r="I91" s="150" t="s">
        <v>246</v>
      </c>
      <c r="J91" s="56" t="s">
        <v>352</v>
      </c>
      <c r="K91" s="54"/>
      <c r="L91" s="55" t="s">
        <v>352</v>
      </c>
      <c r="M91" s="64" t="s">
        <v>676</v>
      </c>
      <c r="N91" s="93" t="s">
        <v>677</v>
      </c>
      <c r="O91" s="228" t="s">
        <v>924</v>
      </c>
      <c r="P91" s="233" t="s">
        <v>924</v>
      </c>
      <c r="Q91" s="93" t="s">
        <v>100</v>
      </c>
      <c r="R91" s="93" t="s">
        <v>197</v>
      </c>
      <c r="S91" s="61"/>
      <c r="T91" s="62"/>
      <c r="U91" s="137" t="s">
        <v>100</v>
      </c>
      <c r="V91" s="132" t="s">
        <v>100</v>
      </c>
      <c r="W91" s="133" t="s">
        <v>100</v>
      </c>
      <c r="X91" s="133" t="s">
        <v>100</v>
      </c>
      <c r="Y91" s="61" t="s">
        <v>492</v>
      </c>
      <c r="Z91" s="61" t="s">
        <v>492</v>
      </c>
      <c r="AA91" s="61" t="s">
        <v>493</v>
      </c>
      <c r="AB91" s="62" t="s">
        <v>493</v>
      </c>
      <c r="AC91" s="63" t="s">
        <v>100</v>
      </c>
      <c r="AD91" s="64" t="s">
        <v>410</v>
      </c>
      <c r="AE91" s="64" t="s">
        <v>410</v>
      </c>
      <c r="AF91" s="61" t="s">
        <v>410</v>
      </c>
      <c r="AG91" s="61" t="s">
        <v>410</v>
      </c>
      <c r="AH91" s="64" t="s">
        <v>602</v>
      </c>
      <c r="AI91" s="62" t="s">
        <v>602</v>
      </c>
      <c r="AJ91" s="64" t="s">
        <v>100</v>
      </c>
      <c r="AK91" s="62" t="s">
        <v>146</v>
      </c>
    </row>
    <row r="92" spans="1:215" s="3" customFormat="1" ht="51.75" thickBot="1" x14ac:dyDescent="0.25">
      <c r="A92" s="261"/>
      <c r="B92" s="9" t="s">
        <v>76</v>
      </c>
      <c r="C92" s="88" t="s">
        <v>779</v>
      </c>
      <c r="D92" s="88" t="s">
        <v>779</v>
      </c>
      <c r="E92" s="88" t="s">
        <v>779</v>
      </c>
      <c r="F92" s="89" t="s">
        <v>832</v>
      </c>
      <c r="G92" s="90"/>
      <c r="H92" s="89"/>
      <c r="I92" s="91" t="s">
        <v>92</v>
      </c>
      <c r="J92" s="90" t="s">
        <v>326</v>
      </c>
      <c r="K92" s="88"/>
      <c r="L92" s="89" t="s">
        <v>353</v>
      </c>
      <c r="M92" s="90" t="s">
        <v>92</v>
      </c>
      <c r="N92" s="170" t="s">
        <v>663</v>
      </c>
      <c r="O92" s="232" t="s">
        <v>924</v>
      </c>
      <c r="P92" s="185" t="s">
        <v>924</v>
      </c>
      <c r="Q92" s="170" t="s">
        <v>100</v>
      </c>
      <c r="R92" s="170" t="s">
        <v>92</v>
      </c>
      <c r="S92" s="88" t="s">
        <v>92</v>
      </c>
      <c r="T92" s="89" t="s">
        <v>92</v>
      </c>
      <c r="U92" s="175" t="s">
        <v>100</v>
      </c>
      <c r="V92" s="176" t="s">
        <v>100</v>
      </c>
      <c r="W92" s="177" t="s">
        <v>100</v>
      </c>
      <c r="X92" s="177" t="s">
        <v>100</v>
      </c>
      <c r="Y92" s="88" t="s">
        <v>92</v>
      </c>
      <c r="Z92" s="88" t="s">
        <v>92</v>
      </c>
      <c r="AA92" s="88" t="s">
        <v>92</v>
      </c>
      <c r="AB92" s="89" t="s">
        <v>92</v>
      </c>
      <c r="AC92" s="91" t="s">
        <v>92</v>
      </c>
      <c r="AD92" s="88" t="s">
        <v>100</v>
      </c>
      <c r="AE92" s="90" t="s">
        <v>401</v>
      </c>
      <c r="AF92" s="88" t="s">
        <v>100</v>
      </c>
      <c r="AG92" s="88" t="s">
        <v>100</v>
      </c>
      <c r="AH92" s="90" t="s">
        <v>92</v>
      </c>
      <c r="AI92" s="89" t="s">
        <v>92</v>
      </c>
      <c r="AJ92" s="90" t="s">
        <v>100</v>
      </c>
      <c r="AK92" s="89" t="s">
        <v>146</v>
      </c>
    </row>
    <row r="93" spans="1:215" s="4" customFormat="1" ht="15.75" customHeight="1" thickBot="1" x14ac:dyDescent="0.25">
      <c r="A93" s="251"/>
      <c r="B93" s="252"/>
      <c r="C93" s="252"/>
      <c r="D93" s="252"/>
      <c r="E93" s="252"/>
      <c r="F93" s="252"/>
      <c r="G93" s="252"/>
      <c r="H93" s="252"/>
      <c r="I93" s="252"/>
      <c r="J93" s="252"/>
      <c r="K93" s="252"/>
      <c r="L93" s="252"/>
      <c r="M93" s="252"/>
      <c r="N93" s="252"/>
      <c r="O93" s="252"/>
      <c r="P93" s="252"/>
      <c r="Q93" s="252"/>
      <c r="R93" s="252"/>
      <c r="S93" s="252"/>
      <c r="T93" s="252"/>
      <c r="U93" s="252"/>
      <c r="V93" s="252"/>
      <c r="W93" s="252"/>
      <c r="X93" s="252"/>
      <c r="Y93" s="252"/>
      <c r="Z93" s="252"/>
      <c r="AA93" s="252"/>
      <c r="AB93" s="252"/>
      <c r="AC93" s="252"/>
      <c r="AD93" s="252"/>
      <c r="AE93" s="252"/>
      <c r="AF93" s="252"/>
      <c r="AG93" s="252"/>
      <c r="AH93" s="252"/>
      <c r="AI93" s="252"/>
      <c r="AJ93" s="252"/>
      <c r="AK93" s="25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</row>
    <row r="94" spans="1:215" s="3" customFormat="1" ht="63.75" x14ac:dyDescent="0.2">
      <c r="A94" s="247" t="s">
        <v>51</v>
      </c>
      <c r="B94" s="7" t="s">
        <v>83</v>
      </c>
      <c r="C94" s="50" t="s">
        <v>833</v>
      </c>
      <c r="D94" s="50" t="s">
        <v>833</v>
      </c>
      <c r="E94" s="50" t="s">
        <v>833</v>
      </c>
      <c r="F94" s="51" t="s">
        <v>834</v>
      </c>
      <c r="G94" s="52" t="s">
        <v>722</v>
      </c>
      <c r="H94" s="51"/>
      <c r="I94" s="53" t="s">
        <v>247</v>
      </c>
      <c r="J94" s="52" t="s">
        <v>354</v>
      </c>
      <c r="K94" s="50" t="s">
        <v>355</v>
      </c>
      <c r="L94" s="51" t="s">
        <v>354</v>
      </c>
      <c r="M94" s="52" t="s">
        <v>91</v>
      </c>
      <c r="N94" s="51" t="s">
        <v>91</v>
      </c>
      <c r="O94" s="200" t="s">
        <v>92</v>
      </c>
      <c r="P94" s="201" t="s">
        <v>92</v>
      </c>
      <c r="Q94" s="51" t="s">
        <v>100</v>
      </c>
      <c r="R94" s="51" t="s">
        <v>100</v>
      </c>
      <c r="S94" s="50" t="s">
        <v>94</v>
      </c>
      <c r="T94" s="51" t="s">
        <v>94</v>
      </c>
      <c r="U94" s="52" t="s">
        <v>100</v>
      </c>
      <c r="V94" s="50" t="s">
        <v>567</v>
      </c>
      <c r="W94" s="85" t="s">
        <v>100</v>
      </c>
      <c r="X94" s="85" t="s">
        <v>747</v>
      </c>
      <c r="Y94" s="50" t="s">
        <v>494</v>
      </c>
      <c r="Z94" s="50" t="s">
        <v>494</v>
      </c>
      <c r="AA94" s="50" t="s">
        <v>495</v>
      </c>
      <c r="AB94" s="51" t="s">
        <v>495</v>
      </c>
      <c r="AC94" s="53" t="s">
        <v>280</v>
      </c>
      <c r="AD94" s="52" t="s">
        <v>411</v>
      </c>
      <c r="AE94" s="52" t="s">
        <v>411</v>
      </c>
      <c r="AF94" s="50" t="s">
        <v>411</v>
      </c>
      <c r="AG94" s="50" t="s">
        <v>411</v>
      </c>
      <c r="AH94" s="52" t="s">
        <v>567</v>
      </c>
      <c r="AI94" s="51" t="s">
        <v>567</v>
      </c>
      <c r="AJ94" s="52" t="s">
        <v>111</v>
      </c>
      <c r="AK94" s="51" t="s">
        <v>146</v>
      </c>
    </row>
    <row r="95" spans="1:215" s="3" customFormat="1" ht="63.75" x14ac:dyDescent="0.2">
      <c r="A95" s="247"/>
      <c r="B95" s="8" t="s">
        <v>28</v>
      </c>
      <c r="C95" s="61" t="s">
        <v>92</v>
      </c>
      <c r="D95" s="61" t="s">
        <v>92</v>
      </c>
      <c r="E95" s="61" t="s">
        <v>92</v>
      </c>
      <c r="F95" s="62" t="s">
        <v>834</v>
      </c>
      <c r="G95" s="137" t="s">
        <v>723</v>
      </c>
      <c r="H95" s="133"/>
      <c r="I95" s="150" t="s">
        <v>248</v>
      </c>
      <c r="J95" s="64" t="s">
        <v>92</v>
      </c>
      <c r="K95" s="61" t="s">
        <v>92</v>
      </c>
      <c r="L95" s="62" t="s">
        <v>92</v>
      </c>
      <c r="M95" s="64" t="s">
        <v>92</v>
      </c>
      <c r="N95" s="62" t="s">
        <v>92</v>
      </c>
      <c r="O95" s="228" t="s">
        <v>92</v>
      </c>
      <c r="P95" s="233" t="s">
        <v>92</v>
      </c>
      <c r="Q95" s="62" t="s">
        <v>100</v>
      </c>
      <c r="R95" s="62" t="s">
        <v>198</v>
      </c>
      <c r="S95" s="127"/>
      <c r="T95" s="128"/>
      <c r="U95" s="137" t="s">
        <v>100</v>
      </c>
      <c r="V95" s="132" t="s">
        <v>100</v>
      </c>
      <c r="W95" s="133" t="s">
        <v>100</v>
      </c>
      <c r="X95" s="133" t="s">
        <v>748</v>
      </c>
      <c r="Y95" s="61" t="s">
        <v>496</v>
      </c>
      <c r="Z95" s="61" t="s">
        <v>496</v>
      </c>
      <c r="AA95" s="61" t="s">
        <v>495</v>
      </c>
      <c r="AB95" s="62" t="s">
        <v>495</v>
      </c>
      <c r="AC95" s="63" t="s">
        <v>100</v>
      </c>
      <c r="AD95" s="64" t="s">
        <v>412</v>
      </c>
      <c r="AE95" s="64" t="s">
        <v>412</v>
      </c>
      <c r="AF95" s="61" t="s">
        <v>413</v>
      </c>
      <c r="AG95" s="61" t="s">
        <v>412</v>
      </c>
      <c r="AH95" s="64" t="s">
        <v>604</v>
      </c>
      <c r="AI95" s="62" t="s">
        <v>604</v>
      </c>
      <c r="AJ95" s="64" t="s">
        <v>100</v>
      </c>
      <c r="AK95" s="62" t="s">
        <v>146</v>
      </c>
    </row>
    <row r="96" spans="1:215" s="3" customFormat="1" ht="81.75" customHeight="1" thickBot="1" x14ac:dyDescent="0.25">
      <c r="A96" s="247"/>
      <c r="B96" s="9" t="s">
        <v>29</v>
      </c>
      <c r="C96" s="88" t="s">
        <v>779</v>
      </c>
      <c r="D96" s="88" t="s">
        <v>779</v>
      </c>
      <c r="E96" s="88" t="s">
        <v>779</v>
      </c>
      <c r="F96" s="89" t="s">
        <v>835</v>
      </c>
      <c r="G96" s="90" t="s">
        <v>724</v>
      </c>
      <c r="H96" s="89"/>
      <c r="I96" s="91" t="s">
        <v>249</v>
      </c>
      <c r="J96" s="90" t="s">
        <v>356</v>
      </c>
      <c r="K96" s="88" t="s">
        <v>357</v>
      </c>
      <c r="L96" s="89" t="s">
        <v>356</v>
      </c>
      <c r="M96" s="90" t="s">
        <v>678</v>
      </c>
      <c r="N96" s="89" t="s">
        <v>679</v>
      </c>
      <c r="O96" s="232" t="s">
        <v>941</v>
      </c>
      <c r="P96" s="185" t="s">
        <v>942</v>
      </c>
      <c r="Q96" s="89" t="s">
        <v>199</v>
      </c>
      <c r="R96" s="89" t="s">
        <v>199</v>
      </c>
      <c r="S96" s="88"/>
      <c r="T96" s="89"/>
      <c r="U96" s="178" t="s">
        <v>568</v>
      </c>
      <c r="V96" s="179" t="s">
        <v>568</v>
      </c>
      <c r="W96" s="180" t="s">
        <v>568</v>
      </c>
      <c r="X96" s="180" t="s">
        <v>749</v>
      </c>
      <c r="Y96" s="88" t="s">
        <v>497</v>
      </c>
      <c r="Z96" s="88" t="s">
        <v>497</v>
      </c>
      <c r="AA96" s="88" t="s">
        <v>498</v>
      </c>
      <c r="AB96" s="89" t="s">
        <v>499</v>
      </c>
      <c r="AC96" s="91" t="s">
        <v>281</v>
      </c>
      <c r="AD96" s="90" t="s">
        <v>414</v>
      </c>
      <c r="AE96" s="90" t="s">
        <v>414</v>
      </c>
      <c r="AF96" s="88" t="s">
        <v>414</v>
      </c>
      <c r="AG96" s="88" t="s">
        <v>414</v>
      </c>
      <c r="AH96" s="90" t="s">
        <v>605</v>
      </c>
      <c r="AI96" s="89" t="s">
        <v>605</v>
      </c>
      <c r="AJ96" s="90" t="s">
        <v>152</v>
      </c>
      <c r="AK96" s="89" t="s">
        <v>153</v>
      </c>
    </row>
    <row r="97" spans="1:215" s="4" customFormat="1" ht="15.75" customHeight="1" thickBot="1" x14ac:dyDescent="0.25">
      <c r="A97" s="251"/>
      <c r="B97" s="252"/>
      <c r="C97" s="252"/>
      <c r="D97" s="252"/>
      <c r="E97" s="252"/>
      <c r="F97" s="252"/>
      <c r="G97" s="252"/>
      <c r="H97" s="252"/>
      <c r="I97" s="252"/>
      <c r="J97" s="252"/>
      <c r="K97" s="252"/>
      <c r="L97" s="252"/>
      <c r="M97" s="252"/>
      <c r="N97" s="252"/>
      <c r="O97" s="252"/>
      <c r="P97" s="252"/>
      <c r="Q97" s="252"/>
      <c r="R97" s="252"/>
      <c r="S97" s="252"/>
      <c r="T97" s="252"/>
      <c r="U97" s="252"/>
      <c r="V97" s="252"/>
      <c r="W97" s="252"/>
      <c r="X97" s="252"/>
      <c r="Y97" s="252"/>
      <c r="Z97" s="252"/>
      <c r="AA97" s="252"/>
      <c r="AB97" s="252"/>
      <c r="AC97" s="252"/>
      <c r="AD97" s="252"/>
      <c r="AE97" s="252"/>
      <c r="AF97" s="252"/>
      <c r="AG97" s="252"/>
      <c r="AH97" s="252"/>
      <c r="AI97" s="252"/>
      <c r="AJ97" s="252"/>
      <c r="AK97" s="25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</row>
    <row r="98" spans="1:215" s="3" customFormat="1" ht="38.25" x14ac:dyDescent="0.2">
      <c r="A98" s="257" t="s">
        <v>52</v>
      </c>
      <c r="B98" s="7" t="s">
        <v>30</v>
      </c>
      <c r="C98" s="50" t="s">
        <v>779</v>
      </c>
      <c r="D98" s="50" t="s">
        <v>779</v>
      </c>
      <c r="E98" s="50" t="s">
        <v>779</v>
      </c>
      <c r="F98" s="51" t="s">
        <v>836</v>
      </c>
      <c r="G98" s="52" t="s">
        <v>725</v>
      </c>
      <c r="H98" s="51" t="s">
        <v>853</v>
      </c>
      <c r="I98" s="181" t="s">
        <v>250</v>
      </c>
      <c r="J98" s="52" t="s">
        <v>358</v>
      </c>
      <c r="K98" s="50"/>
      <c r="L98" s="51"/>
      <c r="M98" s="52" t="s">
        <v>92</v>
      </c>
      <c r="N98" s="51" t="s">
        <v>92</v>
      </c>
      <c r="O98" s="200" t="s">
        <v>924</v>
      </c>
      <c r="P98" s="201" t="s">
        <v>924</v>
      </c>
      <c r="Q98" s="51" t="s">
        <v>100</v>
      </c>
      <c r="R98" s="51" t="s">
        <v>100</v>
      </c>
      <c r="S98" s="50"/>
      <c r="T98" s="51"/>
      <c r="U98" s="52" t="s">
        <v>569</v>
      </c>
      <c r="V98" s="50" t="s">
        <v>92</v>
      </c>
      <c r="W98" s="85" t="s">
        <v>92</v>
      </c>
      <c r="X98" s="85" t="s">
        <v>100</v>
      </c>
      <c r="Y98" s="50" t="s">
        <v>458</v>
      </c>
      <c r="Z98" s="50" t="s">
        <v>458</v>
      </c>
      <c r="AA98" s="50" t="s">
        <v>458</v>
      </c>
      <c r="AB98" s="51" t="s">
        <v>458</v>
      </c>
      <c r="AC98" s="53"/>
      <c r="AD98" s="52" t="s">
        <v>100</v>
      </c>
      <c r="AE98" s="52" t="s">
        <v>100</v>
      </c>
      <c r="AF98" s="50" t="s">
        <v>100</v>
      </c>
      <c r="AG98" s="50" t="s">
        <v>100</v>
      </c>
      <c r="AH98" s="52" t="s">
        <v>606</v>
      </c>
      <c r="AI98" s="182" t="s">
        <v>100</v>
      </c>
      <c r="AJ98" s="52" t="s">
        <v>100</v>
      </c>
      <c r="AK98" s="51" t="s">
        <v>100</v>
      </c>
    </row>
    <row r="99" spans="1:215" s="3" customFormat="1" ht="38.25" x14ac:dyDescent="0.2">
      <c r="A99" s="257"/>
      <c r="B99" s="8" t="s">
        <v>45</v>
      </c>
      <c r="C99" s="61" t="s">
        <v>779</v>
      </c>
      <c r="D99" s="61" t="s">
        <v>779</v>
      </c>
      <c r="E99" s="61" t="s">
        <v>779</v>
      </c>
      <c r="F99" s="62" t="s">
        <v>837</v>
      </c>
      <c r="G99" s="137" t="s">
        <v>726</v>
      </c>
      <c r="H99" s="165"/>
      <c r="I99" s="150" t="s">
        <v>251</v>
      </c>
      <c r="J99" s="64" t="s">
        <v>100</v>
      </c>
      <c r="K99" s="61" t="s">
        <v>359</v>
      </c>
      <c r="L99" s="62" t="s">
        <v>360</v>
      </c>
      <c r="M99" s="64" t="s">
        <v>680</v>
      </c>
      <c r="N99" s="62" t="s">
        <v>680</v>
      </c>
      <c r="O99" s="228" t="s">
        <v>943</v>
      </c>
      <c r="P99" s="234" t="s">
        <v>944</v>
      </c>
      <c r="Q99" s="62" t="s">
        <v>200</v>
      </c>
      <c r="R99" s="62" t="s">
        <v>200</v>
      </c>
      <c r="S99" s="54" t="s">
        <v>881</v>
      </c>
      <c r="T99" s="55" t="s">
        <v>881</v>
      </c>
      <c r="U99" s="137" t="s">
        <v>92</v>
      </c>
      <c r="V99" s="132" t="s">
        <v>570</v>
      </c>
      <c r="W99" s="133" t="s">
        <v>570</v>
      </c>
      <c r="X99" s="133" t="s">
        <v>750</v>
      </c>
      <c r="Y99" s="61" t="s">
        <v>500</v>
      </c>
      <c r="Z99" s="61" t="s">
        <v>501</v>
      </c>
      <c r="AA99" s="61" t="s">
        <v>502</v>
      </c>
      <c r="AB99" s="62" t="s">
        <v>503</v>
      </c>
      <c r="AC99" s="63" t="s">
        <v>282</v>
      </c>
      <c r="AD99" s="61" t="s">
        <v>415</v>
      </c>
      <c r="AE99" s="64" t="s">
        <v>100</v>
      </c>
      <c r="AF99" s="61" t="s">
        <v>415</v>
      </c>
      <c r="AG99" s="61" t="s">
        <v>415</v>
      </c>
      <c r="AH99" s="64" t="s">
        <v>896</v>
      </c>
      <c r="AI99" s="62" t="s">
        <v>891</v>
      </c>
      <c r="AJ99" s="64" t="s">
        <v>112</v>
      </c>
      <c r="AK99" s="62" t="s">
        <v>154</v>
      </c>
    </row>
    <row r="100" spans="1:215" s="3" customFormat="1" ht="51" x14ac:dyDescent="0.2">
      <c r="A100" s="257"/>
      <c r="B100" s="8" t="s">
        <v>53</v>
      </c>
      <c r="C100" s="72" t="s">
        <v>838</v>
      </c>
      <c r="D100" s="72" t="s">
        <v>838</v>
      </c>
      <c r="E100" s="72" t="s">
        <v>838</v>
      </c>
      <c r="F100" s="73" t="s">
        <v>839</v>
      </c>
      <c r="G100" s="74" t="s">
        <v>727</v>
      </c>
      <c r="H100" s="73" t="s">
        <v>727</v>
      </c>
      <c r="I100" s="126" t="s">
        <v>250</v>
      </c>
      <c r="J100" s="74" t="s">
        <v>100</v>
      </c>
      <c r="K100" s="72" t="s">
        <v>361</v>
      </c>
      <c r="L100" s="73" t="s">
        <v>361</v>
      </c>
      <c r="M100" s="74" t="s">
        <v>92</v>
      </c>
      <c r="N100" s="73" t="s">
        <v>92</v>
      </c>
      <c r="O100" s="197" t="s">
        <v>924</v>
      </c>
      <c r="P100" s="73" t="s">
        <v>924</v>
      </c>
      <c r="Q100" s="73" t="s">
        <v>100</v>
      </c>
      <c r="R100" s="73" t="s">
        <v>100</v>
      </c>
      <c r="S100" s="72"/>
      <c r="T100" s="73"/>
      <c r="U100" s="74" t="s">
        <v>100</v>
      </c>
      <c r="V100" s="72" t="s">
        <v>100</v>
      </c>
      <c r="W100" s="73" t="s">
        <v>100</v>
      </c>
      <c r="X100" s="73"/>
      <c r="Y100" s="72" t="s">
        <v>504</v>
      </c>
      <c r="Z100" s="72" t="s">
        <v>505</v>
      </c>
      <c r="AA100" s="72" t="s">
        <v>458</v>
      </c>
      <c r="AB100" s="73" t="s">
        <v>506</v>
      </c>
      <c r="AC100" s="75" t="s">
        <v>283</v>
      </c>
      <c r="AD100" s="74" t="s">
        <v>416</v>
      </c>
      <c r="AE100" s="74" t="s">
        <v>416</v>
      </c>
      <c r="AF100" s="72" t="s">
        <v>416</v>
      </c>
      <c r="AG100" s="72" t="s">
        <v>417</v>
      </c>
      <c r="AH100" s="74" t="s">
        <v>607</v>
      </c>
      <c r="AI100" s="73" t="s">
        <v>607</v>
      </c>
      <c r="AJ100" s="74"/>
      <c r="AK100" s="73" t="s">
        <v>155</v>
      </c>
    </row>
    <row r="101" spans="1:215" s="3" customFormat="1" ht="38.25" x14ac:dyDescent="0.2">
      <c r="A101" s="257"/>
      <c r="B101" s="8" t="s">
        <v>32</v>
      </c>
      <c r="C101" s="61" t="s">
        <v>779</v>
      </c>
      <c r="D101" s="61" t="s">
        <v>779</v>
      </c>
      <c r="E101" s="61" t="s">
        <v>779</v>
      </c>
      <c r="F101" s="62" t="s">
        <v>840</v>
      </c>
      <c r="G101" s="137" t="s">
        <v>252</v>
      </c>
      <c r="H101" s="133" t="s">
        <v>252</v>
      </c>
      <c r="I101" s="150" t="s">
        <v>252</v>
      </c>
      <c r="J101" s="64" t="s">
        <v>362</v>
      </c>
      <c r="K101" s="61" t="s">
        <v>363</v>
      </c>
      <c r="L101" s="62" t="s">
        <v>363</v>
      </c>
      <c r="M101" s="64" t="s">
        <v>681</v>
      </c>
      <c r="N101" s="62" t="s">
        <v>682</v>
      </c>
      <c r="O101" s="228" t="s">
        <v>945</v>
      </c>
      <c r="P101" s="234" t="s">
        <v>946</v>
      </c>
      <c r="Q101" s="62" t="s">
        <v>201</v>
      </c>
      <c r="R101" s="62" t="s">
        <v>201</v>
      </c>
      <c r="S101" s="61" t="s">
        <v>882</v>
      </c>
      <c r="T101" s="62" t="s">
        <v>882</v>
      </c>
      <c r="U101" s="137" t="s">
        <v>571</v>
      </c>
      <c r="V101" s="132" t="s">
        <v>571</v>
      </c>
      <c r="W101" s="133" t="s">
        <v>571</v>
      </c>
      <c r="X101" s="133" t="s">
        <v>751</v>
      </c>
      <c r="Y101" s="61" t="s">
        <v>507</v>
      </c>
      <c r="Z101" s="61" t="s">
        <v>508</v>
      </c>
      <c r="AA101" s="61" t="s">
        <v>509</v>
      </c>
      <c r="AB101" s="62" t="s">
        <v>508</v>
      </c>
      <c r="AC101" s="63" t="s">
        <v>284</v>
      </c>
      <c r="AD101" s="64" t="s">
        <v>965</v>
      </c>
      <c r="AE101" s="64" t="s">
        <v>418</v>
      </c>
      <c r="AF101" s="61" t="s">
        <v>419</v>
      </c>
      <c r="AG101" s="61" t="s">
        <v>419</v>
      </c>
      <c r="AH101" s="64" t="s">
        <v>608</v>
      </c>
      <c r="AI101" s="62" t="s">
        <v>608</v>
      </c>
      <c r="AJ101" s="64" t="s">
        <v>113</v>
      </c>
      <c r="AK101" s="62" t="s">
        <v>156</v>
      </c>
    </row>
    <row r="102" spans="1:215" s="3" customFormat="1" x14ac:dyDescent="0.2">
      <c r="A102" s="257"/>
      <c r="B102" s="8" t="s">
        <v>84</v>
      </c>
      <c r="C102" s="72" t="s">
        <v>94</v>
      </c>
      <c r="D102" s="72" t="s">
        <v>94</v>
      </c>
      <c r="E102" s="72" t="s">
        <v>94</v>
      </c>
      <c r="F102" s="73" t="s">
        <v>92</v>
      </c>
      <c r="G102" s="74" t="s">
        <v>106</v>
      </c>
      <c r="H102" s="73" t="s">
        <v>106</v>
      </c>
      <c r="I102" s="75" t="s">
        <v>92</v>
      </c>
      <c r="J102" s="74" t="s">
        <v>92</v>
      </c>
      <c r="K102" s="72" t="s">
        <v>364</v>
      </c>
      <c r="L102" s="73" t="s">
        <v>364</v>
      </c>
      <c r="M102" s="74" t="s">
        <v>92</v>
      </c>
      <c r="N102" s="73" t="s">
        <v>92</v>
      </c>
      <c r="O102" s="197" t="s">
        <v>92</v>
      </c>
      <c r="P102" s="73" t="s">
        <v>92</v>
      </c>
      <c r="Q102" s="73" t="s">
        <v>202</v>
      </c>
      <c r="R102" s="73" t="s">
        <v>202</v>
      </c>
      <c r="S102" s="72" t="s">
        <v>92</v>
      </c>
      <c r="T102" s="73" t="s">
        <v>92</v>
      </c>
      <c r="U102" s="74" t="s">
        <v>92</v>
      </c>
      <c r="V102" s="72" t="s">
        <v>92</v>
      </c>
      <c r="W102" s="77" t="s">
        <v>92</v>
      </c>
      <c r="X102" s="77" t="s">
        <v>92</v>
      </c>
      <c r="Y102" s="72" t="s">
        <v>92</v>
      </c>
      <c r="Z102" s="72" t="s">
        <v>92</v>
      </c>
      <c r="AA102" s="72" t="s">
        <v>92</v>
      </c>
      <c r="AB102" s="73" t="s">
        <v>92</v>
      </c>
      <c r="AC102" s="75" t="s">
        <v>94</v>
      </c>
      <c r="AD102" s="74" t="s">
        <v>420</v>
      </c>
      <c r="AE102" s="74" t="s">
        <v>420</v>
      </c>
      <c r="AF102" s="72" t="s">
        <v>92</v>
      </c>
      <c r="AG102" s="72" t="s">
        <v>92</v>
      </c>
      <c r="AH102" s="74" t="s">
        <v>609</v>
      </c>
      <c r="AI102" s="73" t="s">
        <v>609</v>
      </c>
      <c r="AJ102" s="74" t="s">
        <v>90</v>
      </c>
      <c r="AK102" s="73" t="s">
        <v>90</v>
      </c>
    </row>
    <row r="103" spans="1:215" s="3" customFormat="1" ht="17.25" customHeight="1" x14ac:dyDescent="0.2">
      <c r="A103" s="257"/>
      <c r="B103" s="8" t="s">
        <v>85</v>
      </c>
      <c r="C103" s="61" t="s">
        <v>94</v>
      </c>
      <c r="D103" s="61" t="s">
        <v>94</v>
      </c>
      <c r="E103" s="61" t="s">
        <v>94</v>
      </c>
      <c r="F103" s="62" t="s">
        <v>839</v>
      </c>
      <c r="G103" s="137" t="s">
        <v>728</v>
      </c>
      <c r="H103" s="133" t="s">
        <v>106</v>
      </c>
      <c r="I103" s="150" t="s">
        <v>250</v>
      </c>
      <c r="J103" s="64" t="s">
        <v>100</v>
      </c>
      <c r="K103" s="61" t="s">
        <v>100</v>
      </c>
      <c r="L103" s="62" t="s">
        <v>100</v>
      </c>
      <c r="M103" s="183" t="s">
        <v>100</v>
      </c>
      <c r="N103" s="167" t="s">
        <v>100</v>
      </c>
      <c r="O103" s="228" t="s">
        <v>924</v>
      </c>
      <c r="P103" s="233" t="s">
        <v>924</v>
      </c>
      <c r="Q103" s="167" t="s">
        <v>100</v>
      </c>
      <c r="R103" s="167" t="s">
        <v>100</v>
      </c>
      <c r="S103" s="127"/>
      <c r="T103" s="128"/>
      <c r="U103" s="137" t="s">
        <v>572</v>
      </c>
      <c r="V103" s="132" t="s">
        <v>572</v>
      </c>
      <c r="W103" s="133" t="s">
        <v>572</v>
      </c>
      <c r="X103" s="133" t="s">
        <v>100</v>
      </c>
      <c r="Y103" s="61" t="s">
        <v>458</v>
      </c>
      <c r="Z103" s="61" t="s">
        <v>510</v>
      </c>
      <c r="AA103" s="61" t="s">
        <v>458</v>
      </c>
      <c r="AB103" s="62" t="s">
        <v>458</v>
      </c>
      <c r="AC103" s="63" t="s">
        <v>94</v>
      </c>
      <c r="AD103" s="64" t="s">
        <v>94</v>
      </c>
      <c r="AE103" s="64" t="s">
        <v>94</v>
      </c>
      <c r="AF103" s="61" t="s">
        <v>100</v>
      </c>
      <c r="AG103" s="61" t="s">
        <v>100</v>
      </c>
      <c r="AH103" s="64" t="s">
        <v>94</v>
      </c>
      <c r="AI103" s="62" t="s">
        <v>94</v>
      </c>
      <c r="AJ103" s="64" t="s">
        <v>135</v>
      </c>
      <c r="AK103" s="62" t="s">
        <v>135</v>
      </c>
    </row>
    <row r="104" spans="1:215" s="3" customFormat="1" ht="39" thickBot="1" x14ac:dyDescent="0.25">
      <c r="A104" s="258"/>
      <c r="B104" s="12" t="s">
        <v>86</v>
      </c>
      <c r="C104" s="184" t="s">
        <v>94</v>
      </c>
      <c r="D104" s="184" t="s">
        <v>92</v>
      </c>
      <c r="E104" s="184" t="s">
        <v>94</v>
      </c>
      <c r="F104" s="185" t="s">
        <v>92</v>
      </c>
      <c r="G104" s="186" t="s">
        <v>94</v>
      </c>
      <c r="H104" s="185"/>
      <c r="I104" s="187" t="s">
        <v>94</v>
      </c>
      <c r="J104" s="186" t="s">
        <v>94</v>
      </c>
      <c r="K104" s="184" t="s">
        <v>92</v>
      </c>
      <c r="L104" s="185" t="s">
        <v>94</v>
      </c>
      <c r="M104" s="186" t="s">
        <v>91</v>
      </c>
      <c r="N104" s="185" t="s">
        <v>94</v>
      </c>
      <c r="O104" s="232" t="s">
        <v>947</v>
      </c>
      <c r="P104" s="185" t="s">
        <v>948</v>
      </c>
      <c r="Q104" s="185" t="s">
        <v>92</v>
      </c>
      <c r="R104" s="185" t="s">
        <v>92</v>
      </c>
      <c r="S104" s="184" t="s">
        <v>92</v>
      </c>
      <c r="T104" s="185" t="s">
        <v>92</v>
      </c>
      <c r="U104" s="186" t="s">
        <v>92</v>
      </c>
      <c r="V104" s="184" t="s">
        <v>92</v>
      </c>
      <c r="W104" s="188" t="s">
        <v>92</v>
      </c>
      <c r="X104" s="188" t="s">
        <v>92</v>
      </c>
      <c r="Y104" s="184" t="s">
        <v>220</v>
      </c>
      <c r="Z104" s="184" t="s">
        <v>220</v>
      </c>
      <c r="AA104" s="184" t="s">
        <v>220</v>
      </c>
      <c r="AB104" s="185" t="s">
        <v>220</v>
      </c>
      <c r="AC104" s="187" t="s">
        <v>94</v>
      </c>
      <c r="AD104" s="186" t="s">
        <v>91</v>
      </c>
      <c r="AE104" s="186" t="s">
        <v>91</v>
      </c>
      <c r="AF104" s="184" t="s">
        <v>91</v>
      </c>
      <c r="AG104" s="184" t="s">
        <v>91</v>
      </c>
      <c r="AH104" s="189" t="s">
        <v>610</v>
      </c>
      <c r="AI104" s="188" t="s">
        <v>610</v>
      </c>
      <c r="AJ104" s="189" t="s">
        <v>93</v>
      </c>
      <c r="AK104" s="188" t="s">
        <v>93</v>
      </c>
    </row>
    <row r="105" spans="1:215" s="3" customFormat="1" x14ac:dyDescent="0.2">
      <c r="C105" s="19"/>
      <c r="D105" s="19"/>
      <c r="E105" s="19"/>
      <c r="F105" s="19"/>
      <c r="G105" s="17"/>
      <c r="H105" s="17"/>
      <c r="I105" s="1"/>
      <c r="J105" s="16"/>
      <c r="K105" s="16"/>
      <c r="L105" s="16"/>
      <c r="M105" s="17"/>
      <c r="N105" s="17"/>
      <c r="O105" s="235"/>
      <c r="P105" s="235"/>
      <c r="Q105" s="17"/>
      <c r="R105" s="17"/>
      <c r="S105" s="17"/>
      <c r="T105" s="17"/>
      <c r="U105" s="18"/>
      <c r="V105" s="18"/>
      <c r="W105" s="18"/>
      <c r="X105" s="18"/>
      <c r="Y105" s="21"/>
      <c r="Z105" s="21"/>
      <c r="AA105" s="20"/>
      <c r="AB105" s="20"/>
      <c r="AC105" s="20"/>
      <c r="AD105" s="20"/>
      <c r="AE105" s="20"/>
      <c r="AF105" s="20"/>
      <c r="AG105" s="20"/>
      <c r="AH105" s="18"/>
      <c r="AI105" s="18"/>
      <c r="AJ105" s="15"/>
      <c r="AK105" s="15"/>
    </row>
    <row r="106" spans="1:215" s="3" customFormat="1" ht="15" x14ac:dyDescent="0.25">
      <c r="A106" s="14" t="s">
        <v>87</v>
      </c>
      <c r="C106" s="19"/>
      <c r="D106" s="19"/>
      <c r="E106" s="19"/>
      <c r="F106" s="19"/>
      <c r="G106" s="17"/>
      <c r="H106" s="17"/>
      <c r="I106" s="1"/>
      <c r="J106" s="16"/>
      <c r="K106" s="16"/>
      <c r="L106" s="16"/>
      <c r="M106" s="17"/>
      <c r="N106" s="17"/>
      <c r="O106" s="235"/>
      <c r="P106" s="235"/>
      <c r="Q106" s="17"/>
      <c r="R106" s="17"/>
      <c r="S106" s="17"/>
      <c r="T106" s="17"/>
      <c r="U106" s="18"/>
      <c r="V106" s="18"/>
      <c r="W106" s="18"/>
      <c r="X106" s="18"/>
      <c r="Y106" s="21"/>
      <c r="Z106" s="21"/>
      <c r="AA106" s="20"/>
      <c r="AB106" s="20"/>
      <c r="AC106" s="20"/>
      <c r="AD106" s="20"/>
      <c r="AE106" s="20"/>
      <c r="AF106" s="20"/>
      <c r="AG106" s="20"/>
      <c r="AH106" s="18"/>
      <c r="AI106" s="18"/>
      <c r="AJ106" s="15"/>
      <c r="AK106" s="15"/>
    </row>
    <row r="107" spans="1:215" s="3" customFormat="1" x14ac:dyDescent="0.2">
      <c r="C107" s="19"/>
      <c r="D107" s="19"/>
      <c r="E107" s="19"/>
      <c r="F107" s="19"/>
      <c r="G107" s="17"/>
      <c r="H107" s="17"/>
      <c r="I107" s="1"/>
      <c r="J107" s="16"/>
      <c r="K107" s="16"/>
      <c r="L107" s="16"/>
      <c r="M107" s="17"/>
      <c r="N107" s="17"/>
      <c r="O107" s="235"/>
      <c r="P107" s="235"/>
      <c r="Q107" s="17"/>
      <c r="R107" s="17"/>
      <c r="S107" s="17"/>
      <c r="T107" s="17"/>
      <c r="U107" s="18"/>
      <c r="V107" s="18"/>
      <c r="W107" s="18"/>
      <c r="X107" s="18"/>
      <c r="Y107" s="21"/>
      <c r="Z107" s="21"/>
      <c r="AA107" s="20"/>
      <c r="AB107" s="20"/>
      <c r="AC107" s="20"/>
      <c r="AD107" s="20"/>
      <c r="AE107" s="20"/>
      <c r="AF107" s="20"/>
      <c r="AG107" s="20"/>
      <c r="AH107" s="18"/>
      <c r="AI107" s="18"/>
      <c r="AJ107" s="15"/>
      <c r="AK107" s="15"/>
    </row>
    <row r="108" spans="1:215" s="3" customFormat="1" x14ac:dyDescent="0.2">
      <c r="C108" s="19"/>
      <c r="D108" s="19"/>
      <c r="E108" s="19"/>
      <c r="F108" s="19"/>
      <c r="G108" s="17"/>
      <c r="H108" s="17"/>
      <c r="I108" s="1"/>
      <c r="J108" s="16"/>
      <c r="K108" s="16"/>
      <c r="L108" s="16"/>
      <c r="M108" s="17"/>
      <c r="N108" s="17"/>
      <c r="O108" s="235"/>
      <c r="P108" s="235"/>
      <c r="Q108" s="17"/>
      <c r="R108" s="17"/>
      <c r="S108" s="17"/>
      <c r="T108" s="17"/>
      <c r="U108" s="18"/>
      <c r="V108" s="18"/>
      <c r="W108" s="18"/>
      <c r="X108" s="18"/>
      <c r="Y108" s="21"/>
      <c r="Z108" s="21"/>
      <c r="AA108" s="20"/>
      <c r="AB108" s="20"/>
      <c r="AC108" s="20"/>
      <c r="AD108" s="20"/>
      <c r="AE108" s="20"/>
      <c r="AF108" s="20"/>
      <c r="AG108" s="20"/>
      <c r="AH108" s="18"/>
      <c r="AI108" s="18"/>
      <c r="AJ108" s="15"/>
      <c r="AK108" s="15"/>
    </row>
    <row r="109" spans="1:215" s="2" customFormat="1" x14ac:dyDescent="0.2">
      <c r="C109" s="19"/>
      <c r="D109" s="19"/>
      <c r="E109" s="19"/>
      <c r="F109" s="19"/>
      <c r="G109" s="17"/>
      <c r="H109" s="17"/>
      <c r="I109" s="1"/>
      <c r="J109" s="16"/>
      <c r="K109" s="16"/>
      <c r="L109" s="16"/>
      <c r="M109" s="17"/>
      <c r="N109" s="17"/>
      <c r="O109" s="235"/>
      <c r="P109" s="235"/>
      <c r="Q109" s="17"/>
      <c r="R109" s="17"/>
      <c r="S109" s="17"/>
      <c r="T109" s="17"/>
      <c r="U109" s="18"/>
      <c r="V109" s="18"/>
      <c r="W109" s="18"/>
      <c r="X109" s="18"/>
      <c r="Y109" s="21"/>
      <c r="Z109" s="21"/>
      <c r="AA109" s="20"/>
      <c r="AB109" s="20"/>
      <c r="AC109" s="20"/>
      <c r="AD109" s="20"/>
      <c r="AE109" s="20"/>
      <c r="AF109" s="20"/>
      <c r="AG109" s="20"/>
      <c r="AH109" s="18"/>
      <c r="AI109" s="18"/>
      <c r="AJ109" s="15"/>
      <c r="AK109" s="15"/>
    </row>
    <row r="110" spans="1:215" s="2" customFormat="1" x14ac:dyDescent="0.2">
      <c r="C110" s="19"/>
      <c r="D110" s="19"/>
      <c r="E110" s="19"/>
      <c r="F110" s="19"/>
      <c r="G110" s="17"/>
      <c r="H110" s="17"/>
      <c r="I110" s="1"/>
      <c r="J110" s="16"/>
      <c r="K110" s="16"/>
      <c r="L110" s="16"/>
      <c r="M110" s="17"/>
      <c r="N110" s="17"/>
      <c r="O110" s="235"/>
      <c r="P110" s="235"/>
      <c r="Q110" s="17"/>
      <c r="R110" s="17"/>
      <c r="S110" s="17"/>
      <c r="T110" s="17"/>
      <c r="U110" s="18"/>
      <c r="V110" s="18"/>
      <c r="W110" s="18"/>
      <c r="X110" s="18"/>
      <c r="Y110" s="21"/>
      <c r="Z110" s="21"/>
      <c r="AA110" s="20"/>
      <c r="AB110" s="20"/>
      <c r="AC110" s="20"/>
      <c r="AD110" s="20"/>
      <c r="AE110" s="20"/>
      <c r="AF110" s="20"/>
      <c r="AG110" s="20"/>
      <c r="AH110" s="18"/>
      <c r="AI110" s="18"/>
      <c r="AJ110" s="15"/>
      <c r="AK110" s="15"/>
    </row>
    <row r="111" spans="1:215" s="2" customFormat="1" x14ac:dyDescent="0.2">
      <c r="C111" s="19"/>
      <c r="D111" s="19"/>
      <c r="E111" s="19"/>
      <c r="F111" s="19"/>
      <c r="G111" s="17"/>
      <c r="H111" s="17"/>
      <c r="I111" s="1"/>
      <c r="J111" s="16"/>
      <c r="K111" s="16"/>
      <c r="L111" s="16"/>
      <c r="M111" s="17"/>
      <c r="N111" s="17"/>
      <c r="O111" s="235"/>
      <c r="P111" s="235"/>
      <c r="Q111" s="17"/>
      <c r="R111" s="17"/>
      <c r="S111" s="17"/>
      <c r="T111" s="17"/>
      <c r="U111" s="18"/>
      <c r="V111" s="18"/>
      <c r="W111" s="18"/>
      <c r="X111" s="18"/>
      <c r="Y111" s="21"/>
      <c r="Z111" s="21"/>
      <c r="AA111" s="20"/>
      <c r="AB111" s="20"/>
      <c r="AC111" s="20"/>
      <c r="AD111" s="20"/>
      <c r="AE111" s="20"/>
      <c r="AF111" s="20"/>
      <c r="AG111" s="20"/>
      <c r="AH111" s="18"/>
      <c r="AI111" s="18"/>
      <c r="AJ111" s="15"/>
      <c r="AK111" s="15"/>
    </row>
    <row r="112" spans="1:215" s="2" customFormat="1" x14ac:dyDescent="0.2">
      <c r="C112" s="19"/>
      <c r="D112" s="19"/>
      <c r="E112" s="19"/>
      <c r="F112" s="19"/>
      <c r="G112" s="17"/>
      <c r="H112" s="17"/>
      <c r="I112" s="1"/>
      <c r="J112" s="16"/>
      <c r="K112" s="16"/>
      <c r="L112" s="16"/>
      <c r="M112" s="17"/>
      <c r="N112" s="17"/>
      <c r="O112" s="235"/>
      <c r="P112" s="235"/>
      <c r="Q112" s="17"/>
      <c r="R112" s="17"/>
      <c r="S112" s="17"/>
      <c r="T112" s="17"/>
      <c r="U112" s="18"/>
      <c r="V112" s="18"/>
      <c r="W112" s="18"/>
      <c r="X112" s="18"/>
      <c r="Y112" s="21"/>
      <c r="Z112" s="21"/>
      <c r="AA112" s="20"/>
      <c r="AB112" s="20"/>
      <c r="AC112" s="20"/>
      <c r="AD112" s="20"/>
      <c r="AE112" s="20"/>
      <c r="AF112" s="20"/>
      <c r="AG112" s="20"/>
      <c r="AH112" s="18"/>
      <c r="AI112" s="18"/>
      <c r="AJ112" s="15"/>
      <c r="AK112" s="15"/>
    </row>
    <row r="113" spans="3:37" s="2" customFormat="1" x14ac:dyDescent="0.2">
      <c r="C113" s="19"/>
      <c r="D113" s="19"/>
      <c r="E113" s="19"/>
      <c r="F113" s="19"/>
      <c r="G113" s="17"/>
      <c r="H113" s="17"/>
      <c r="I113" s="1"/>
      <c r="J113" s="16"/>
      <c r="K113" s="16"/>
      <c r="L113" s="16"/>
      <c r="M113" s="17"/>
      <c r="N113" s="17"/>
      <c r="O113" s="235"/>
      <c r="P113" s="235"/>
      <c r="Q113" s="17"/>
      <c r="R113" s="17"/>
      <c r="S113" s="17"/>
      <c r="T113" s="17"/>
      <c r="U113" s="18"/>
      <c r="V113" s="18"/>
      <c r="W113" s="18"/>
      <c r="X113" s="18"/>
      <c r="Y113" s="21"/>
      <c r="Z113" s="21"/>
      <c r="AA113" s="20"/>
      <c r="AB113" s="20"/>
      <c r="AC113" s="20"/>
      <c r="AD113" s="20"/>
      <c r="AE113" s="20"/>
      <c r="AF113" s="20"/>
      <c r="AG113" s="20"/>
      <c r="AH113" s="18"/>
      <c r="AI113" s="18"/>
      <c r="AJ113" s="15"/>
      <c r="AK113" s="15"/>
    </row>
    <row r="114" spans="3:37" s="2" customFormat="1" x14ac:dyDescent="0.2">
      <c r="C114" s="19"/>
      <c r="D114" s="19"/>
      <c r="E114" s="19"/>
      <c r="F114" s="19"/>
      <c r="G114" s="17"/>
      <c r="H114" s="17"/>
      <c r="I114" s="1"/>
      <c r="J114" s="16"/>
      <c r="K114" s="16"/>
      <c r="L114" s="16"/>
      <c r="M114" s="17"/>
      <c r="N114" s="17"/>
      <c r="O114" s="235"/>
      <c r="P114" s="235"/>
      <c r="Q114" s="17"/>
      <c r="R114" s="17"/>
      <c r="S114" s="17"/>
      <c r="T114" s="17"/>
      <c r="U114" s="18"/>
      <c r="V114" s="18"/>
      <c r="W114" s="18"/>
      <c r="X114" s="18"/>
      <c r="Y114" s="21"/>
      <c r="Z114" s="21"/>
      <c r="AA114" s="20"/>
      <c r="AB114" s="20"/>
      <c r="AC114" s="20"/>
      <c r="AD114" s="20"/>
      <c r="AE114" s="20"/>
      <c r="AF114" s="20"/>
      <c r="AG114" s="20"/>
      <c r="AH114" s="18"/>
      <c r="AI114" s="18"/>
      <c r="AJ114" s="15"/>
      <c r="AK114" s="15"/>
    </row>
    <row r="115" spans="3:37" s="2" customFormat="1" x14ac:dyDescent="0.2">
      <c r="C115" s="19"/>
      <c r="D115" s="19"/>
      <c r="E115" s="19"/>
      <c r="F115" s="19"/>
      <c r="G115" s="17"/>
      <c r="H115" s="17"/>
      <c r="I115" s="1"/>
      <c r="J115" s="16"/>
      <c r="K115" s="16"/>
      <c r="L115" s="16"/>
      <c r="M115" s="17"/>
      <c r="N115" s="17"/>
      <c r="O115" s="235"/>
      <c r="P115" s="235"/>
      <c r="Q115" s="17"/>
      <c r="R115" s="17"/>
      <c r="S115" s="17"/>
      <c r="T115" s="17"/>
      <c r="U115" s="18"/>
      <c r="V115" s="18"/>
      <c r="W115" s="18"/>
      <c r="X115" s="18"/>
      <c r="Y115" s="21"/>
      <c r="Z115" s="21"/>
      <c r="AA115" s="20"/>
      <c r="AB115" s="20"/>
      <c r="AC115" s="20"/>
      <c r="AD115" s="20"/>
      <c r="AE115" s="20"/>
      <c r="AF115" s="20"/>
      <c r="AG115" s="20"/>
      <c r="AH115" s="18"/>
      <c r="AI115" s="18"/>
      <c r="AJ115" s="15"/>
      <c r="AK115" s="15"/>
    </row>
    <row r="116" spans="3:37" s="2" customFormat="1" x14ac:dyDescent="0.2">
      <c r="C116" s="19"/>
      <c r="D116" s="19"/>
      <c r="E116" s="19"/>
      <c r="F116" s="19"/>
      <c r="G116" s="17"/>
      <c r="H116" s="17"/>
      <c r="I116" s="1"/>
      <c r="J116" s="16"/>
      <c r="K116" s="16"/>
      <c r="L116" s="16"/>
      <c r="M116" s="17"/>
      <c r="N116" s="17"/>
      <c r="O116" s="235"/>
      <c r="P116" s="235"/>
      <c r="Q116" s="17"/>
      <c r="R116" s="17"/>
      <c r="S116" s="17"/>
      <c r="T116" s="17"/>
      <c r="U116" s="18"/>
      <c r="V116" s="18"/>
      <c r="W116" s="18"/>
      <c r="X116" s="18"/>
      <c r="Y116" s="21"/>
      <c r="Z116" s="21"/>
      <c r="AA116" s="20"/>
      <c r="AB116" s="20"/>
      <c r="AC116" s="20"/>
      <c r="AD116" s="20"/>
      <c r="AE116" s="20"/>
      <c r="AF116" s="20"/>
      <c r="AG116" s="20"/>
      <c r="AH116" s="18"/>
      <c r="AI116" s="18"/>
      <c r="AJ116" s="15"/>
      <c r="AK116" s="15"/>
    </row>
    <row r="117" spans="3:37" s="2" customFormat="1" x14ac:dyDescent="0.2">
      <c r="C117" s="19"/>
      <c r="D117" s="19"/>
      <c r="E117" s="19"/>
      <c r="F117" s="19"/>
      <c r="G117" s="17"/>
      <c r="H117" s="17"/>
      <c r="I117" s="1"/>
      <c r="J117" s="16"/>
      <c r="K117" s="16"/>
      <c r="L117" s="16"/>
      <c r="M117" s="17"/>
      <c r="N117" s="17"/>
      <c r="O117" s="235"/>
      <c r="P117" s="235"/>
      <c r="Q117" s="17"/>
      <c r="R117" s="17"/>
      <c r="S117" s="17"/>
      <c r="T117" s="17"/>
      <c r="U117" s="18"/>
      <c r="V117" s="18"/>
      <c r="W117" s="18"/>
      <c r="X117" s="18"/>
      <c r="Y117" s="21"/>
      <c r="Z117" s="21"/>
      <c r="AA117" s="20"/>
      <c r="AB117" s="20"/>
      <c r="AC117" s="20"/>
      <c r="AD117" s="20"/>
      <c r="AE117" s="20"/>
      <c r="AF117" s="20"/>
      <c r="AG117" s="20"/>
      <c r="AH117" s="18"/>
      <c r="AI117" s="18"/>
      <c r="AJ117" s="15"/>
      <c r="AK117" s="15"/>
    </row>
    <row r="118" spans="3:37" s="2" customFormat="1" x14ac:dyDescent="0.2">
      <c r="C118" s="19"/>
      <c r="D118" s="19"/>
      <c r="E118" s="19"/>
      <c r="F118" s="19"/>
      <c r="G118" s="17"/>
      <c r="H118" s="17"/>
      <c r="I118" s="1"/>
      <c r="J118" s="16"/>
      <c r="K118" s="16"/>
      <c r="L118" s="16"/>
      <c r="M118" s="17"/>
      <c r="N118" s="17"/>
      <c r="O118" s="235"/>
      <c r="P118" s="235"/>
      <c r="Q118" s="17"/>
      <c r="R118" s="17"/>
      <c r="S118" s="17"/>
      <c r="T118" s="17"/>
      <c r="U118" s="18"/>
      <c r="V118" s="18"/>
      <c r="W118" s="18"/>
      <c r="X118" s="18"/>
      <c r="Y118" s="21"/>
      <c r="Z118" s="21"/>
      <c r="AA118" s="20"/>
      <c r="AB118" s="20"/>
      <c r="AC118" s="20"/>
      <c r="AD118" s="20"/>
      <c r="AE118" s="20"/>
      <c r="AF118" s="20"/>
      <c r="AG118" s="20"/>
      <c r="AH118" s="18"/>
      <c r="AI118" s="18"/>
      <c r="AJ118" s="15"/>
      <c r="AK118" s="15"/>
    </row>
    <row r="119" spans="3:37" s="2" customFormat="1" x14ac:dyDescent="0.2">
      <c r="C119" s="19"/>
      <c r="D119" s="19"/>
      <c r="E119" s="19"/>
      <c r="F119" s="19"/>
      <c r="G119" s="17"/>
      <c r="H119" s="17"/>
      <c r="I119" s="1"/>
      <c r="J119" s="16"/>
      <c r="K119" s="16"/>
      <c r="L119" s="16"/>
      <c r="M119" s="17"/>
      <c r="N119" s="17"/>
      <c r="O119" s="235"/>
      <c r="P119" s="235"/>
      <c r="Q119" s="17"/>
      <c r="R119" s="17"/>
      <c r="S119" s="17"/>
      <c r="T119" s="17"/>
      <c r="U119" s="18"/>
      <c r="V119" s="18"/>
      <c r="W119" s="18"/>
      <c r="X119" s="18"/>
      <c r="Y119" s="21"/>
      <c r="Z119" s="21"/>
      <c r="AA119" s="20"/>
      <c r="AB119" s="20"/>
      <c r="AC119" s="20"/>
      <c r="AD119" s="20"/>
      <c r="AE119" s="20"/>
      <c r="AF119" s="20"/>
      <c r="AG119" s="20"/>
      <c r="AH119" s="18"/>
      <c r="AI119" s="18"/>
      <c r="AJ119" s="15"/>
      <c r="AK119" s="15"/>
    </row>
    <row r="120" spans="3:37" s="2" customFormat="1" x14ac:dyDescent="0.2">
      <c r="C120" s="19"/>
      <c r="D120" s="19"/>
      <c r="E120" s="19"/>
      <c r="F120" s="19"/>
      <c r="G120" s="17"/>
      <c r="H120" s="17"/>
      <c r="I120" s="1"/>
      <c r="J120" s="16"/>
      <c r="K120" s="16"/>
      <c r="L120" s="16"/>
      <c r="M120" s="17"/>
      <c r="N120" s="17"/>
      <c r="O120" s="235"/>
      <c r="P120" s="235"/>
      <c r="Q120" s="17"/>
      <c r="R120" s="17"/>
      <c r="S120" s="17"/>
      <c r="T120" s="17"/>
      <c r="U120" s="18"/>
      <c r="V120" s="18"/>
      <c r="W120" s="18"/>
      <c r="X120" s="18"/>
      <c r="Y120" s="21"/>
      <c r="Z120" s="21"/>
      <c r="AA120" s="20"/>
      <c r="AB120" s="20"/>
      <c r="AC120" s="20"/>
      <c r="AD120" s="20"/>
      <c r="AE120" s="20"/>
      <c r="AF120" s="20"/>
      <c r="AG120" s="20"/>
      <c r="AH120" s="18"/>
      <c r="AI120" s="18"/>
      <c r="AJ120" s="15"/>
      <c r="AK120" s="15"/>
    </row>
    <row r="121" spans="3:37" s="2" customFormat="1" x14ac:dyDescent="0.2">
      <c r="C121" s="19"/>
      <c r="D121" s="19"/>
      <c r="E121" s="19"/>
      <c r="F121" s="19"/>
      <c r="G121" s="17"/>
      <c r="H121" s="17"/>
      <c r="I121" s="1"/>
      <c r="J121" s="16"/>
      <c r="K121" s="16"/>
      <c r="L121" s="16"/>
      <c r="M121" s="17"/>
      <c r="N121" s="17"/>
      <c r="O121" s="235"/>
      <c r="P121" s="235"/>
      <c r="Q121" s="17"/>
      <c r="R121" s="17"/>
      <c r="S121" s="17"/>
      <c r="T121" s="17"/>
      <c r="U121" s="18"/>
      <c r="V121" s="18"/>
      <c r="W121" s="18"/>
      <c r="X121" s="18"/>
      <c r="Y121" s="21"/>
      <c r="Z121" s="21"/>
      <c r="AA121" s="20"/>
      <c r="AB121" s="20"/>
      <c r="AC121" s="20"/>
      <c r="AD121" s="20"/>
      <c r="AE121" s="20"/>
      <c r="AF121" s="20"/>
      <c r="AG121" s="20"/>
      <c r="AH121" s="18"/>
      <c r="AI121" s="18"/>
      <c r="AJ121" s="15"/>
      <c r="AK121" s="15"/>
    </row>
    <row r="122" spans="3:37" s="2" customFormat="1" x14ac:dyDescent="0.2">
      <c r="C122" s="19"/>
      <c r="D122" s="19"/>
      <c r="E122" s="19"/>
      <c r="F122" s="19"/>
      <c r="G122" s="17"/>
      <c r="H122" s="17"/>
      <c r="I122" s="1"/>
      <c r="J122" s="16"/>
      <c r="K122" s="16"/>
      <c r="L122" s="16"/>
      <c r="M122" s="17"/>
      <c r="N122" s="17"/>
      <c r="O122" s="235"/>
      <c r="P122" s="235"/>
      <c r="Q122" s="17"/>
      <c r="R122" s="17"/>
      <c r="S122" s="17"/>
      <c r="T122" s="17"/>
      <c r="U122" s="18"/>
      <c r="V122" s="18"/>
      <c r="W122" s="18"/>
      <c r="X122" s="18"/>
      <c r="Y122" s="21"/>
      <c r="Z122" s="21"/>
      <c r="AA122" s="20"/>
      <c r="AB122" s="20"/>
      <c r="AC122" s="20"/>
      <c r="AD122" s="20"/>
      <c r="AE122" s="20"/>
      <c r="AF122" s="20"/>
      <c r="AG122" s="20"/>
      <c r="AH122" s="18"/>
      <c r="AI122" s="18"/>
      <c r="AJ122" s="15"/>
      <c r="AK122" s="15"/>
    </row>
    <row r="123" spans="3:37" s="2" customFormat="1" x14ac:dyDescent="0.2">
      <c r="C123" s="19"/>
      <c r="D123" s="19"/>
      <c r="E123" s="19"/>
      <c r="F123" s="19"/>
      <c r="G123" s="17"/>
      <c r="H123" s="17"/>
      <c r="I123" s="1"/>
      <c r="J123" s="16"/>
      <c r="K123" s="16"/>
      <c r="L123" s="16"/>
      <c r="M123" s="17"/>
      <c r="N123" s="17"/>
      <c r="O123" s="235"/>
      <c r="P123" s="235"/>
      <c r="Q123" s="17"/>
      <c r="R123" s="17"/>
      <c r="S123" s="17"/>
      <c r="T123" s="17"/>
      <c r="U123" s="18"/>
      <c r="V123" s="18"/>
      <c r="W123" s="18"/>
      <c r="X123" s="18"/>
      <c r="Y123" s="21"/>
      <c r="Z123" s="21"/>
      <c r="AA123" s="20"/>
      <c r="AB123" s="20"/>
      <c r="AC123" s="20"/>
      <c r="AD123" s="20"/>
      <c r="AE123" s="20"/>
      <c r="AF123" s="20"/>
      <c r="AG123" s="20"/>
      <c r="AH123" s="18"/>
      <c r="AI123" s="18"/>
      <c r="AJ123" s="15"/>
      <c r="AK123" s="15"/>
    </row>
    <row r="124" spans="3:37" s="2" customFormat="1" x14ac:dyDescent="0.2">
      <c r="C124" s="19"/>
      <c r="D124" s="19"/>
      <c r="E124" s="19"/>
      <c r="F124" s="19"/>
      <c r="G124" s="17"/>
      <c r="H124" s="17"/>
      <c r="I124" s="1"/>
      <c r="J124" s="16"/>
      <c r="K124" s="16"/>
      <c r="L124" s="16"/>
      <c r="M124" s="17"/>
      <c r="N124" s="17"/>
      <c r="O124" s="235"/>
      <c r="P124" s="235"/>
      <c r="Q124" s="17"/>
      <c r="R124" s="17"/>
      <c r="S124" s="17"/>
      <c r="T124" s="17"/>
      <c r="U124" s="18"/>
      <c r="V124" s="18"/>
      <c r="W124" s="18"/>
      <c r="X124" s="18"/>
      <c r="Y124" s="21"/>
      <c r="Z124" s="21"/>
      <c r="AA124" s="20"/>
      <c r="AB124" s="20"/>
      <c r="AC124" s="20"/>
      <c r="AD124" s="20"/>
      <c r="AE124" s="20"/>
      <c r="AF124" s="20"/>
      <c r="AG124" s="20"/>
      <c r="AH124" s="18"/>
      <c r="AI124" s="18"/>
      <c r="AJ124" s="15"/>
      <c r="AK124" s="15"/>
    </row>
    <row r="125" spans="3:37" s="2" customFormat="1" x14ac:dyDescent="0.2">
      <c r="C125" s="19"/>
      <c r="D125" s="19"/>
      <c r="E125" s="19"/>
      <c r="F125" s="19"/>
      <c r="G125" s="17"/>
      <c r="H125" s="17"/>
      <c r="I125" s="1"/>
      <c r="J125" s="16"/>
      <c r="K125" s="16"/>
      <c r="L125" s="16"/>
      <c r="M125" s="17"/>
      <c r="N125" s="17"/>
      <c r="O125" s="235"/>
      <c r="P125" s="235"/>
      <c r="Q125" s="17"/>
      <c r="R125" s="17"/>
      <c r="S125" s="17"/>
      <c r="T125" s="17"/>
      <c r="U125" s="18"/>
      <c r="V125" s="18"/>
      <c r="W125" s="18"/>
      <c r="X125" s="18"/>
      <c r="Y125" s="21"/>
      <c r="Z125" s="21"/>
      <c r="AA125" s="20"/>
      <c r="AB125" s="20"/>
      <c r="AC125" s="20"/>
      <c r="AD125" s="20"/>
      <c r="AE125" s="20"/>
      <c r="AF125" s="20"/>
      <c r="AG125" s="20"/>
      <c r="AH125" s="18"/>
      <c r="AI125" s="18"/>
      <c r="AJ125" s="15"/>
      <c r="AK125" s="15"/>
    </row>
    <row r="126" spans="3:37" s="2" customFormat="1" x14ac:dyDescent="0.2">
      <c r="C126" s="19"/>
      <c r="D126" s="19"/>
      <c r="E126" s="19"/>
      <c r="F126" s="19"/>
      <c r="G126" s="17"/>
      <c r="H126" s="17"/>
      <c r="I126" s="1"/>
      <c r="J126" s="16"/>
      <c r="K126" s="16"/>
      <c r="L126" s="16"/>
      <c r="M126" s="17"/>
      <c r="N126" s="17"/>
      <c r="O126" s="235"/>
      <c r="P126" s="235"/>
      <c r="Q126" s="17"/>
      <c r="R126" s="17"/>
      <c r="S126" s="17"/>
      <c r="T126" s="17"/>
      <c r="U126" s="18"/>
      <c r="V126" s="18"/>
      <c r="W126" s="18"/>
      <c r="X126" s="18"/>
      <c r="Y126" s="21"/>
      <c r="Z126" s="21"/>
      <c r="AA126" s="20"/>
      <c r="AB126" s="20"/>
      <c r="AC126" s="20"/>
      <c r="AD126" s="20"/>
      <c r="AE126" s="20"/>
      <c r="AF126" s="20"/>
      <c r="AG126" s="20"/>
      <c r="AH126" s="18"/>
      <c r="AI126" s="18"/>
      <c r="AJ126" s="15"/>
      <c r="AK126" s="15"/>
    </row>
    <row r="127" spans="3:37" s="2" customFormat="1" x14ac:dyDescent="0.2">
      <c r="C127" s="19"/>
      <c r="D127" s="19"/>
      <c r="E127" s="19"/>
      <c r="F127" s="19"/>
      <c r="G127" s="17"/>
      <c r="H127" s="17"/>
      <c r="I127" s="1"/>
      <c r="J127" s="16"/>
      <c r="K127" s="16"/>
      <c r="L127" s="16"/>
      <c r="M127" s="17"/>
      <c r="N127" s="17"/>
      <c r="O127" s="235"/>
      <c r="P127" s="235"/>
      <c r="Q127" s="17"/>
      <c r="R127" s="17"/>
      <c r="S127" s="17"/>
      <c r="T127" s="17"/>
      <c r="U127" s="18"/>
      <c r="V127" s="18"/>
      <c r="W127" s="18"/>
      <c r="X127" s="18"/>
      <c r="Y127" s="21"/>
      <c r="Z127" s="21"/>
      <c r="AA127" s="20"/>
      <c r="AB127" s="20"/>
      <c r="AC127" s="20"/>
      <c r="AD127" s="20"/>
      <c r="AE127" s="20"/>
      <c r="AF127" s="20"/>
      <c r="AG127" s="20"/>
      <c r="AH127" s="18"/>
      <c r="AI127" s="18"/>
      <c r="AJ127" s="15"/>
      <c r="AK127" s="15"/>
    </row>
    <row r="128" spans="3:37" s="2" customFormat="1" x14ac:dyDescent="0.2">
      <c r="C128" s="19"/>
      <c r="D128" s="19"/>
      <c r="E128" s="19"/>
      <c r="F128" s="19"/>
      <c r="G128" s="17"/>
      <c r="H128" s="17"/>
      <c r="I128" s="1"/>
      <c r="J128" s="16"/>
      <c r="K128" s="16"/>
      <c r="L128" s="16"/>
      <c r="M128" s="17"/>
      <c r="N128" s="17"/>
      <c r="O128" s="235"/>
      <c r="P128" s="235"/>
      <c r="Q128" s="17"/>
      <c r="R128" s="17"/>
      <c r="S128" s="17"/>
      <c r="T128" s="17"/>
      <c r="U128" s="18"/>
      <c r="V128" s="18"/>
      <c r="W128" s="18"/>
      <c r="X128" s="18"/>
      <c r="Y128" s="21"/>
      <c r="Z128" s="21"/>
      <c r="AA128" s="20"/>
      <c r="AB128" s="20"/>
      <c r="AC128" s="20"/>
      <c r="AD128" s="20"/>
      <c r="AE128" s="20"/>
      <c r="AF128" s="20"/>
      <c r="AG128" s="20"/>
      <c r="AH128" s="18"/>
      <c r="AI128" s="18"/>
      <c r="AJ128" s="15"/>
      <c r="AK128" s="15"/>
    </row>
    <row r="129" spans="3:37" s="2" customFormat="1" x14ac:dyDescent="0.2">
      <c r="C129" s="19"/>
      <c r="D129" s="19"/>
      <c r="E129" s="19"/>
      <c r="F129" s="19"/>
      <c r="G129" s="17"/>
      <c r="H129" s="17"/>
      <c r="I129" s="1"/>
      <c r="J129" s="16"/>
      <c r="K129" s="16"/>
      <c r="L129" s="16"/>
      <c r="M129" s="17"/>
      <c r="N129" s="17"/>
      <c r="O129" s="235"/>
      <c r="P129" s="235"/>
      <c r="Q129" s="17"/>
      <c r="R129" s="17"/>
      <c r="S129" s="17"/>
      <c r="T129" s="17"/>
      <c r="U129" s="18"/>
      <c r="V129" s="18"/>
      <c r="W129" s="18"/>
      <c r="X129" s="18"/>
      <c r="Y129" s="21"/>
      <c r="Z129" s="21"/>
      <c r="AA129" s="20"/>
      <c r="AB129" s="20"/>
      <c r="AC129" s="20"/>
      <c r="AD129" s="20"/>
      <c r="AE129" s="20"/>
      <c r="AF129" s="20"/>
      <c r="AG129" s="20"/>
      <c r="AH129" s="18"/>
      <c r="AI129" s="18"/>
      <c r="AJ129" s="15"/>
      <c r="AK129" s="15"/>
    </row>
    <row r="130" spans="3:37" s="2" customFormat="1" x14ac:dyDescent="0.2">
      <c r="C130" s="19"/>
      <c r="D130" s="19"/>
      <c r="E130" s="19"/>
      <c r="F130" s="19"/>
      <c r="G130" s="17"/>
      <c r="H130" s="17"/>
      <c r="I130" s="1"/>
      <c r="J130" s="16"/>
      <c r="K130" s="16"/>
      <c r="L130" s="16"/>
      <c r="M130" s="17"/>
      <c r="N130" s="17"/>
      <c r="O130" s="235"/>
      <c r="P130" s="235"/>
      <c r="Q130" s="17"/>
      <c r="R130" s="17"/>
      <c r="S130" s="17"/>
      <c r="T130" s="17"/>
      <c r="U130" s="18"/>
      <c r="V130" s="18"/>
      <c r="W130" s="18"/>
      <c r="X130" s="18"/>
      <c r="Y130" s="21"/>
      <c r="Z130" s="21"/>
      <c r="AA130" s="20"/>
      <c r="AB130" s="20"/>
      <c r="AC130" s="20"/>
      <c r="AD130" s="20"/>
      <c r="AE130" s="20"/>
      <c r="AF130" s="20"/>
      <c r="AG130" s="20"/>
      <c r="AH130" s="18"/>
      <c r="AI130" s="18"/>
      <c r="AJ130" s="15"/>
      <c r="AK130" s="15"/>
    </row>
    <row r="131" spans="3:37" s="2" customFormat="1" x14ac:dyDescent="0.2">
      <c r="C131" s="19"/>
      <c r="D131" s="19"/>
      <c r="E131" s="19"/>
      <c r="F131" s="19"/>
      <c r="G131" s="17"/>
      <c r="H131" s="17"/>
      <c r="I131" s="1"/>
      <c r="J131" s="16"/>
      <c r="K131" s="16"/>
      <c r="L131" s="16"/>
      <c r="M131" s="17"/>
      <c r="N131" s="17"/>
      <c r="O131" s="235"/>
      <c r="P131" s="235"/>
      <c r="Q131" s="17"/>
      <c r="R131" s="17"/>
      <c r="S131" s="17"/>
      <c r="T131" s="17"/>
      <c r="U131" s="18"/>
      <c r="V131" s="18"/>
      <c r="W131" s="18"/>
      <c r="X131" s="18"/>
      <c r="Y131" s="21"/>
      <c r="Z131" s="21"/>
      <c r="AA131" s="20"/>
      <c r="AB131" s="20"/>
      <c r="AC131" s="20"/>
      <c r="AD131" s="20"/>
      <c r="AE131" s="20"/>
      <c r="AF131" s="20"/>
      <c r="AG131" s="20"/>
      <c r="AH131" s="18"/>
      <c r="AI131" s="18"/>
      <c r="AJ131" s="15"/>
      <c r="AK131" s="15"/>
    </row>
    <row r="132" spans="3:37" s="2" customFormat="1" x14ac:dyDescent="0.2">
      <c r="C132" s="19"/>
      <c r="D132" s="19"/>
      <c r="E132" s="19"/>
      <c r="F132" s="19"/>
      <c r="G132" s="17"/>
      <c r="H132" s="17"/>
      <c r="I132" s="1"/>
      <c r="J132" s="16"/>
      <c r="K132" s="16"/>
      <c r="L132" s="16"/>
      <c r="M132" s="17"/>
      <c r="N132" s="17"/>
      <c r="O132" s="235"/>
      <c r="P132" s="235"/>
      <c r="Q132" s="17"/>
      <c r="R132" s="17"/>
      <c r="S132" s="17"/>
      <c r="T132" s="17"/>
      <c r="U132" s="18"/>
      <c r="V132" s="18"/>
      <c r="W132" s="18"/>
      <c r="X132" s="18"/>
      <c r="Y132" s="21"/>
      <c r="Z132" s="21"/>
      <c r="AA132" s="20"/>
      <c r="AB132" s="20"/>
      <c r="AC132" s="20"/>
      <c r="AD132" s="20"/>
      <c r="AE132" s="20"/>
      <c r="AF132" s="20"/>
      <c r="AG132" s="20"/>
      <c r="AH132" s="18"/>
      <c r="AI132" s="18"/>
      <c r="AJ132" s="15"/>
      <c r="AK132" s="15"/>
    </row>
    <row r="133" spans="3:37" s="2" customFormat="1" x14ac:dyDescent="0.2">
      <c r="C133" s="19"/>
      <c r="D133" s="19"/>
      <c r="E133" s="19"/>
      <c r="F133" s="19"/>
      <c r="G133" s="17"/>
      <c r="H133" s="17"/>
      <c r="I133" s="1"/>
      <c r="J133" s="16"/>
      <c r="K133" s="16"/>
      <c r="L133" s="16"/>
      <c r="M133" s="17"/>
      <c r="N133" s="17"/>
      <c r="O133" s="235"/>
      <c r="P133" s="235"/>
      <c r="Q133" s="17"/>
      <c r="R133" s="17"/>
      <c r="S133" s="17"/>
      <c r="T133" s="17"/>
      <c r="U133" s="18"/>
      <c r="V133" s="18"/>
      <c r="W133" s="18"/>
      <c r="X133" s="18"/>
      <c r="Y133" s="21"/>
      <c r="Z133" s="21"/>
      <c r="AA133" s="20"/>
      <c r="AB133" s="20"/>
      <c r="AC133" s="20"/>
      <c r="AD133" s="20"/>
      <c r="AE133" s="20"/>
      <c r="AF133" s="20"/>
      <c r="AG133" s="20"/>
      <c r="AH133" s="18"/>
      <c r="AI133" s="18"/>
      <c r="AJ133" s="15"/>
      <c r="AK133" s="15"/>
    </row>
    <row r="134" spans="3:37" s="2" customFormat="1" x14ac:dyDescent="0.2">
      <c r="C134" s="19"/>
      <c r="D134" s="19"/>
      <c r="E134" s="19"/>
      <c r="F134" s="19"/>
      <c r="G134" s="17"/>
      <c r="H134" s="17"/>
      <c r="I134" s="1"/>
      <c r="J134" s="16"/>
      <c r="K134" s="16"/>
      <c r="L134" s="16"/>
      <c r="M134" s="17"/>
      <c r="N134" s="17"/>
      <c r="O134" s="235"/>
      <c r="P134" s="235"/>
      <c r="Q134" s="17"/>
      <c r="R134" s="17"/>
      <c r="S134" s="17"/>
      <c r="T134" s="17"/>
      <c r="U134" s="18"/>
      <c r="V134" s="18"/>
      <c r="W134" s="18"/>
      <c r="X134" s="18"/>
      <c r="Y134" s="21"/>
      <c r="Z134" s="21"/>
      <c r="AA134" s="20"/>
      <c r="AB134" s="20"/>
      <c r="AC134" s="20"/>
      <c r="AD134" s="20"/>
      <c r="AE134" s="20"/>
      <c r="AF134" s="20"/>
      <c r="AG134" s="20"/>
      <c r="AH134" s="18"/>
      <c r="AI134" s="18"/>
      <c r="AJ134" s="15"/>
      <c r="AK134" s="15"/>
    </row>
    <row r="135" spans="3:37" s="2" customFormat="1" x14ac:dyDescent="0.2">
      <c r="C135" s="19"/>
      <c r="D135" s="19"/>
      <c r="E135" s="19"/>
      <c r="F135" s="19"/>
      <c r="G135" s="17"/>
      <c r="H135" s="17"/>
      <c r="I135" s="1"/>
      <c r="J135" s="16"/>
      <c r="K135" s="16"/>
      <c r="L135" s="16"/>
      <c r="M135" s="17"/>
      <c r="N135" s="17"/>
      <c r="O135" s="235"/>
      <c r="P135" s="235"/>
      <c r="Q135" s="17"/>
      <c r="R135" s="17"/>
      <c r="S135" s="17"/>
      <c r="T135" s="17"/>
      <c r="U135" s="18"/>
      <c r="V135" s="18"/>
      <c r="W135" s="18"/>
      <c r="X135" s="18"/>
      <c r="Y135" s="21"/>
      <c r="Z135" s="21"/>
      <c r="AA135" s="20"/>
      <c r="AB135" s="20"/>
      <c r="AC135" s="20"/>
      <c r="AD135" s="20"/>
      <c r="AE135" s="20"/>
      <c r="AF135" s="20"/>
      <c r="AG135" s="20"/>
      <c r="AH135" s="18"/>
      <c r="AI135" s="18"/>
      <c r="AJ135" s="15"/>
      <c r="AK135" s="15"/>
    </row>
    <row r="136" spans="3:37" s="2" customFormat="1" x14ac:dyDescent="0.2">
      <c r="C136" s="19"/>
      <c r="D136" s="19"/>
      <c r="E136" s="19"/>
      <c r="F136" s="19"/>
      <c r="G136" s="17"/>
      <c r="H136" s="17"/>
      <c r="I136" s="1"/>
      <c r="J136" s="16"/>
      <c r="K136" s="16"/>
      <c r="L136" s="16"/>
      <c r="M136" s="17"/>
      <c r="N136" s="17"/>
      <c r="O136" s="235"/>
      <c r="P136" s="235"/>
      <c r="Q136" s="17"/>
      <c r="R136" s="17"/>
      <c r="S136" s="17"/>
      <c r="T136" s="17"/>
      <c r="U136" s="18"/>
      <c r="V136" s="18"/>
      <c r="W136" s="18"/>
      <c r="X136" s="18"/>
      <c r="Y136" s="21"/>
      <c r="Z136" s="21"/>
      <c r="AA136" s="20"/>
      <c r="AB136" s="20"/>
      <c r="AC136" s="20"/>
      <c r="AD136" s="20"/>
      <c r="AE136" s="20"/>
      <c r="AF136" s="20"/>
      <c r="AG136" s="20"/>
      <c r="AH136" s="18"/>
      <c r="AI136" s="18"/>
      <c r="AJ136" s="15"/>
      <c r="AK136" s="15"/>
    </row>
    <row r="137" spans="3:37" s="2" customFormat="1" x14ac:dyDescent="0.2">
      <c r="C137" s="19"/>
      <c r="D137" s="19"/>
      <c r="E137" s="19"/>
      <c r="F137" s="19"/>
      <c r="G137" s="17"/>
      <c r="H137" s="17"/>
      <c r="I137" s="1"/>
      <c r="J137" s="16"/>
      <c r="K137" s="16"/>
      <c r="L137" s="16"/>
      <c r="M137" s="17"/>
      <c r="N137" s="17"/>
      <c r="O137" s="235"/>
      <c r="P137" s="235"/>
      <c r="Q137" s="17"/>
      <c r="R137" s="17"/>
      <c r="S137" s="17"/>
      <c r="T137" s="17"/>
      <c r="U137" s="18"/>
      <c r="V137" s="18"/>
      <c r="W137" s="18"/>
      <c r="X137" s="18"/>
      <c r="Y137" s="21"/>
      <c r="Z137" s="21"/>
      <c r="AA137" s="20"/>
      <c r="AB137" s="20"/>
      <c r="AC137" s="20"/>
      <c r="AD137" s="20"/>
      <c r="AE137" s="20"/>
      <c r="AF137" s="20"/>
      <c r="AG137" s="20"/>
      <c r="AH137" s="18"/>
      <c r="AI137" s="18"/>
      <c r="AJ137" s="15"/>
      <c r="AK137" s="15"/>
    </row>
    <row r="138" spans="3:37" s="2" customFormat="1" x14ac:dyDescent="0.2">
      <c r="C138" s="19"/>
      <c r="D138" s="19"/>
      <c r="E138" s="19"/>
      <c r="F138" s="19"/>
      <c r="G138" s="17"/>
      <c r="H138" s="17"/>
      <c r="I138" s="1"/>
      <c r="J138" s="16"/>
      <c r="K138" s="16"/>
      <c r="L138" s="16"/>
      <c r="M138" s="17"/>
      <c r="N138" s="17"/>
      <c r="O138" s="235"/>
      <c r="P138" s="235"/>
      <c r="Q138" s="17"/>
      <c r="R138" s="17"/>
      <c r="S138" s="17"/>
      <c r="T138" s="17"/>
      <c r="U138" s="18"/>
      <c r="V138" s="18"/>
      <c r="W138" s="18"/>
      <c r="X138" s="18"/>
      <c r="Y138" s="21"/>
      <c r="Z138" s="21"/>
      <c r="AA138" s="20"/>
      <c r="AB138" s="20"/>
      <c r="AC138" s="20"/>
      <c r="AD138" s="20"/>
      <c r="AE138" s="20"/>
      <c r="AF138" s="20"/>
      <c r="AG138" s="20"/>
      <c r="AH138" s="18"/>
      <c r="AI138" s="18"/>
      <c r="AJ138" s="15"/>
      <c r="AK138" s="15"/>
    </row>
    <row r="139" spans="3:37" s="2" customFormat="1" x14ac:dyDescent="0.2">
      <c r="C139" s="19"/>
      <c r="D139" s="19"/>
      <c r="E139" s="19"/>
      <c r="F139" s="19"/>
      <c r="G139" s="17"/>
      <c r="H139" s="17"/>
      <c r="I139" s="1"/>
      <c r="J139" s="16"/>
      <c r="K139" s="16"/>
      <c r="L139" s="16"/>
      <c r="M139" s="17"/>
      <c r="N139" s="17"/>
      <c r="O139" s="235"/>
      <c r="P139" s="235"/>
      <c r="Q139" s="17"/>
      <c r="R139" s="17"/>
      <c r="S139" s="17"/>
      <c r="T139" s="17"/>
      <c r="U139" s="18"/>
      <c r="V139" s="18"/>
      <c r="W139" s="18"/>
      <c r="X139" s="18"/>
      <c r="Y139" s="21"/>
      <c r="Z139" s="21"/>
      <c r="AA139" s="20"/>
      <c r="AB139" s="20"/>
      <c r="AC139" s="20"/>
      <c r="AD139" s="20"/>
      <c r="AE139" s="20"/>
      <c r="AF139" s="20"/>
      <c r="AG139" s="20"/>
      <c r="AH139" s="18"/>
      <c r="AI139" s="18"/>
      <c r="AJ139" s="15"/>
      <c r="AK139" s="15"/>
    </row>
    <row r="140" spans="3:37" s="2" customFormat="1" x14ac:dyDescent="0.2">
      <c r="C140" s="19"/>
      <c r="D140" s="19"/>
      <c r="E140" s="19"/>
      <c r="F140" s="19"/>
      <c r="G140" s="17"/>
      <c r="H140" s="17"/>
      <c r="I140" s="1"/>
      <c r="J140" s="16"/>
      <c r="K140" s="16"/>
      <c r="L140" s="16"/>
      <c r="M140" s="17"/>
      <c r="N140" s="17"/>
      <c r="O140" s="235"/>
      <c r="P140" s="235"/>
      <c r="Q140" s="17"/>
      <c r="R140" s="17"/>
      <c r="S140" s="17"/>
      <c r="T140" s="17"/>
      <c r="U140" s="18"/>
      <c r="V140" s="18"/>
      <c r="W140" s="18"/>
      <c r="X140" s="18"/>
      <c r="Y140" s="21"/>
      <c r="Z140" s="21"/>
      <c r="AA140" s="20"/>
      <c r="AB140" s="20"/>
      <c r="AC140" s="20"/>
      <c r="AD140" s="20"/>
      <c r="AE140" s="20"/>
      <c r="AF140" s="20"/>
      <c r="AG140" s="20"/>
      <c r="AH140" s="18"/>
      <c r="AI140" s="18"/>
      <c r="AJ140" s="15"/>
      <c r="AK140" s="15"/>
    </row>
    <row r="141" spans="3:37" s="2" customFormat="1" x14ac:dyDescent="0.2">
      <c r="C141" s="19"/>
      <c r="D141" s="19"/>
      <c r="E141" s="19"/>
      <c r="F141" s="19"/>
      <c r="G141" s="17"/>
      <c r="H141" s="17"/>
      <c r="I141" s="1"/>
      <c r="J141" s="16"/>
      <c r="K141" s="16"/>
      <c r="L141" s="16"/>
      <c r="M141" s="17"/>
      <c r="N141" s="17"/>
      <c r="O141" s="235"/>
      <c r="P141" s="235"/>
      <c r="Q141" s="17"/>
      <c r="R141" s="17"/>
      <c r="S141" s="17"/>
      <c r="T141" s="17"/>
      <c r="U141" s="18"/>
      <c r="V141" s="18"/>
      <c r="W141" s="18"/>
      <c r="X141" s="18"/>
      <c r="Y141" s="21"/>
      <c r="Z141" s="21"/>
      <c r="AA141" s="20"/>
      <c r="AB141" s="20"/>
      <c r="AC141" s="20"/>
      <c r="AD141" s="20"/>
      <c r="AE141" s="20"/>
      <c r="AF141" s="20"/>
      <c r="AG141" s="20"/>
      <c r="AH141" s="18"/>
      <c r="AI141" s="18"/>
      <c r="AJ141" s="15"/>
      <c r="AK141" s="15"/>
    </row>
    <row r="142" spans="3:37" s="2" customFormat="1" x14ac:dyDescent="0.2">
      <c r="C142" s="19"/>
      <c r="D142" s="19"/>
      <c r="E142" s="19"/>
      <c r="F142" s="19"/>
      <c r="G142" s="17"/>
      <c r="H142" s="17"/>
      <c r="I142" s="1"/>
      <c r="J142" s="16"/>
      <c r="K142" s="16"/>
      <c r="L142" s="16"/>
      <c r="M142" s="17"/>
      <c r="N142" s="17"/>
      <c r="O142" s="235"/>
      <c r="P142" s="235"/>
      <c r="Q142" s="17"/>
      <c r="R142" s="17"/>
      <c r="S142" s="17"/>
      <c r="T142" s="17"/>
      <c r="U142" s="18"/>
      <c r="V142" s="18"/>
      <c r="W142" s="18"/>
      <c r="X142" s="18"/>
      <c r="Y142" s="21"/>
      <c r="Z142" s="21"/>
      <c r="AA142" s="20"/>
      <c r="AB142" s="20"/>
      <c r="AC142" s="20"/>
      <c r="AD142" s="20"/>
      <c r="AE142" s="20"/>
      <c r="AF142" s="20"/>
      <c r="AG142" s="20"/>
      <c r="AH142" s="18"/>
      <c r="AI142" s="18"/>
      <c r="AJ142" s="15"/>
      <c r="AK142" s="15"/>
    </row>
    <row r="143" spans="3:37" s="2" customFormat="1" x14ac:dyDescent="0.2">
      <c r="C143" s="19"/>
      <c r="D143" s="19"/>
      <c r="E143" s="19"/>
      <c r="F143" s="19"/>
      <c r="G143" s="17"/>
      <c r="H143" s="17"/>
      <c r="I143" s="1"/>
      <c r="J143" s="16"/>
      <c r="K143" s="16"/>
      <c r="L143" s="16"/>
      <c r="M143" s="17"/>
      <c r="N143" s="17"/>
      <c r="O143" s="235"/>
      <c r="P143" s="235"/>
      <c r="Q143" s="17"/>
      <c r="R143" s="17"/>
      <c r="S143" s="17"/>
      <c r="T143" s="17"/>
      <c r="U143" s="18"/>
      <c r="V143" s="18"/>
      <c r="W143" s="18"/>
      <c r="X143" s="18"/>
      <c r="Y143" s="21"/>
      <c r="Z143" s="21"/>
      <c r="AA143" s="20"/>
      <c r="AB143" s="20"/>
      <c r="AC143" s="20"/>
      <c r="AD143" s="20"/>
      <c r="AE143" s="20"/>
      <c r="AF143" s="20"/>
      <c r="AG143" s="20"/>
      <c r="AH143" s="18"/>
      <c r="AI143" s="18"/>
      <c r="AJ143" s="15"/>
      <c r="AK143" s="15"/>
    </row>
    <row r="144" spans="3:37" s="2" customFormat="1" x14ac:dyDescent="0.2">
      <c r="C144" s="19"/>
      <c r="D144" s="19"/>
      <c r="E144" s="19"/>
      <c r="F144" s="19"/>
      <c r="G144" s="17"/>
      <c r="H144" s="17"/>
      <c r="I144" s="1"/>
      <c r="J144" s="16"/>
      <c r="K144" s="16"/>
      <c r="L144" s="16"/>
      <c r="M144" s="17"/>
      <c r="N144" s="17"/>
      <c r="O144" s="235"/>
      <c r="P144" s="235"/>
      <c r="Q144" s="17"/>
      <c r="R144" s="17"/>
      <c r="S144" s="17"/>
      <c r="T144" s="17"/>
      <c r="U144" s="18"/>
      <c r="V144" s="18"/>
      <c r="W144" s="18"/>
      <c r="X144" s="18"/>
      <c r="Y144" s="21"/>
      <c r="Z144" s="21"/>
      <c r="AA144" s="20"/>
      <c r="AB144" s="20"/>
      <c r="AC144" s="20"/>
      <c r="AD144" s="20"/>
      <c r="AE144" s="20"/>
      <c r="AF144" s="20"/>
      <c r="AG144" s="20"/>
      <c r="AH144" s="18"/>
      <c r="AI144" s="18"/>
      <c r="AJ144" s="15"/>
      <c r="AK144" s="15"/>
    </row>
    <row r="145" spans="3:37" s="2" customFormat="1" x14ac:dyDescent="0.2">
      <c r="C145" s="19"/>
      <c r="D145" s="19"/>
      <c r="E145" s="19"/>
      <c r="F145" s="19"/>
      <c r="G145" s="17"/>
      <c r="H145" s="17"/>
      <c r="I145" s="1"/>
      <c r="J145" s="16"/>
      <c r="K145" s="16"/>
      <c r="L145" s="16"/>
      <c r="M145" s="17"/>
      <c r="N145" s="17"/>
      <c r="O145" s="235"/>
      <c r="P145" s="235"/>
      <c r="Q145" s="17"/>
      <c r="R145" s="17"/>
      <c r="S145" s="17"/>
      <c r="T145" s="17"/>
      <c r="U145" s="18"/>
      <c r="V145" s="18"/>
      <c r="W145" s="18"/>
      <c r="X145" s="18"/>
      <c r="Y145" s="21"/>
      <c r="Z145" s="21"/>
      <c r="AA145" s="20"/>
      <c r="AB145" s="20"/>
      <c r="AC145" s="20"/>
      <c r="AD145" s="20"/>
      <c r="AE145" s="20"/>
      <c r="AF145" s="20"/>
      <c r="AG145" s="20"/>
      <c r="AH145" s="18"/>
      <c r="AI145" s="18"/>
      <c r="AJ145" s="15"/>
      <c r="AK145" s="15"/>
    </row>
    <row r="146" spans="3:37" s="2" customFormat="1" x14ac:dyDescent="0.2">
      <c r="C146" s="19"/>
      <c r="D146" s="19"/>
      <c r="E146" s="19"/>
      <c r="F146" s="19"/>
      <c r="G146" s="17"/>
      <c r="H146" s="17"/>
      <c r="I146" s="1"/>
      <c r="J146" s="16"/>
      <c r="K146" s="16"/>
      <c r="L146" s="16"/>
      <c r="M146" s="17"/>
      <c r="N146" s="17"/>
      <c r="O146" s="235"/>
      <c r="P146" s="235"/>
      <c r="Q146" s="17"/>
      <c r="R146" s="17"/>
      <c r="S146" s="17"/>
      <c r="T146" s="17"/>
      <c r="U146" s="18"/>
      <c r="V146" s="18"/>
      <c r="W146" s="18"/>
      <c r="X146" s="18"/>
      <c r="Y146" s="21"/>
      <c r="Z146" s="21"/>
      <c r="AA146" s="20"/>
      <c r="AB146" s="20"/>
      <c r="AC146" s="20"/>
      <c r="AD146" s="20"/>
      <c r="AE146" s="20"/>
      <c r="AF146" s="20"/>
      <c r="AG146" s="20"/>
      <c r="AH146" s="18"/>
      <c r="AI146" s="18"/>
      <c r="AJ146" s="15"/>
      <c r="AK146" s="15"/>
    </row>
    <row r="147" spans="3:37" s="2" customFormat="1" x14ac:dyDescent="0.2">
      <c r="C147" s="19"/>
      <c r="D147" s="19"/>
      <c r="E147" s="19"/>
      <c r="F147" s="19"/>
      <c r="G147" s="17"/>
      <c r="H147" s="17"/>
      <c r="I147" s="1"/>
      <c r="J147" s="16"/>
      <c r="K147" s="16"/>
      <c r="L147" s="16"/>
      <c r="M147" s="17"/>
      <c r="N147" s="17"/>
      <c r="O147" s="235"/>
      <c r="P147" s="235"/>
      <c r="Q147" s="17"/>
      <c r="R147" s="17"/>
      <c r="S147" s="17"/>
      <c r="T147" s="17"/>
      <c r="U147" s="18"/>
      <c r="V147" s="18"/>
      <c r="W147" s="18"/>
      <c r="X147" s="18"/>
      <c r="Y147" s="21"/>
      <c r="Z147" s="21"/>
      <c r="AA147" s="20"/>
      <c r="AB147" s="20"/>
      <c r="AC147" s="20"/>
      <c r="AD147" s="20"/>
      <c r="AE147" s="20"/>
      <c r="AF147" s="20"/>
      <c r="AG147" s="20"/>
      <c r="AH147" s="18"/>
      <c r="AI147" s="18"/>
      <c r="AJ147" s="15"/>
      <c r="AK147" s="15"/>
    </row>
    <row r="148" spans="3:37" s="2" customFormat="1" x14ac:dyDescent="0.2">
      <c r="C148" s="19"/>
      <c r="D148" s="19"/>
      <c r="E148" s="19"/>
      <c r="F148" s="19"/>
      <c r="G148" s="17"/>
      <c r="H148" s="17"/>
      <c r="I148" s="1"/>
      <c r="J148" s="16"/>
      <c r="K148" s="16"/>
      <c r="L148" s="16"/>
      <c r="M148" s="17"/>
      <c r="N148" s="17"/>
      <c r="O148" s="235"/>
      <c r="P148" s="235"/>
      <c r="Q148" s="17"/>
      <c r="R148" s="17"/>
      <c r="S148" s="17"/>
      <c r="T148" s="17"/>
      <c r="U148" s="18"/>
      <c r="V148" s="18"/>
      <c r="W148" s="18"/>
      <c r="X148" s="18"/>
      <c r="Y148" s="21"/>
      <c r="Z148" s="21"/>
      <c r="AA148" s="20"/>
      <c r="AB148" s="20"/>
      <c r="AC148" s="20"/>
      <c r="AD148" s="20"/>
      <c r="AE148" s="20"/>
      <c r="AF148" s="20"/>
      <c r="AG148" s="20"/>
      <c r="AH148" s="18"/>
      <c r="AI148" s="18"/>
      <c r="AJ148" s="15"/>
      <c r="AK148" s="15"/>
    </row>
    <row r="149" spans="3:37" s="2" customFormat="1" x14ac:dyDescent="0.2">
      <c r="C149" s="19"/>
      <c r="D149" s="19"/>
      <c r="E149" s="19"/>
      <c r="F149" s="19"/>
      <c r="G149" s="17"/>
      <c r="H149" s="17"/>
      <c r="I149" s="1"/>
      <c r="J149" s="16"/>
      <c r="K149" s="16"/>
      <c r="L149" s="16"/>
      <c r="M149" s="17"/>
      <c r="N149" s="17"/>
      <c r="O149" s="235"/>
      <c r="P149" s="235"/>
      <c r="Q149" s="17"/>
      <c r="R149" s="17"/>
      <c r="S149" s="17"/>
      <c r="T149" s="17"/>
      <c r="U149" s="18"/>
      <c r="V149" s="18"/>
      <c r="W149" s="18"/>
      <c r="X149" s="18"/>
      <c r="Y149" s="21"/>
      <c r="Z149" s="21"/>
      <c r="AA149" s="20"/>
      <c r="AB149" s="20"/>
      <c r="AC149" s="20"/>
      <c r="AD149" s="20"/>
      <c r="AE149" s="20"/>
      <c r="AF149" s="20"/>
      <c r="AG149" s="20"/>
      <c r="AH149" s="18"/>
      <c r="AI149" s="18"/>
      <c r="AJ149" s="15"/>
      <c r="AK149" s="15"/>
    </row>
    <row r="150" spans="3:37" s="2" customFormat="1" x14ac:dyDescent="0.2">
      <c r="C150" s="19"/>
      <c r="D150" s="19"/>
      <c r="E150" s="19"/>
      <c r="F150" s="19"/>
      <c r="G150" s="17"/>
      <c r="H150" s="17"/>
      <c r="I150" s="1"/>
      <c r="J150" s="16"/>
      <c r="K150" s="16"/>
      <c r="L150" s="16"/>
      <c r="M150" s="17"/>
      <c r="N150" s="17"/>
      <c r="O150" s="235"/>
      <c r="P150" s="235"/>
      <c r="Q150" s="17"/>
      <c r="R150" s="17"/>
      <c r="S150" s="17"/>
      <c r="T150" s="17"/>
      <c r="U150" s="18"/>
      <c r="V150" s="18"/>
      <c r="W150" s="18"/>
      <c r="X150" s="18"/>
      <c r="Y150" s="21"/>
      <c r="Z150" s="21"/>
      <c r="AA150" s="20"/>
      <c r="AB150" s="20"/>
      <c r="AC150" s="20"/>
      <c r="AD150" s="20"/>
      <c r="AE150" s="20"/>
      <c r="AF150" s="20"/>
      <c r="AG150" s="20"/>
      <c r="AH150" s="18"/>
      <c r="AI150" s="18"/>
      <c r="AJ150" s="15"/>
      <c r="AK150" s="15"/>
    </row>
    <row r="151" spans="3:37" s="2" customFormat="1" x14ac:dyDescent="0.2">
      <c r="C151" s="19"/>
      <c r="D151" s="19"/>
      <c r="E151" s="19"/>
      <c r="F151" s="19"/>
      <c r="G151" s="17"/>
      <c r="H151" s="17"/>
      <c r="I151" s="1"/>
      <c r="J151" s="16"/>
      <c r="K151" s="16"/>
      <c r="L151" s="16"/>
      <c r="M151" s="17"/>
      <c r="N151" s="17"/>
      <c r="O151" s="235"/>
      <c r="P151" s="235"/>
      <c r="Q151" s="17"/>
      <c r="R151" s="17"/>
      <c r="S151" s="17"/>
      <c r="T151" s="17"/>
      <c r="U151" s="18"/>
      <c r="V151" s="18"/>
      <c r="W151" s="18"/>
      <c r="X151" s="18"/>
      <c r="Y151" s="21"/>
      <c r="Z151" s="21"/>
      <c r="AA151" s="20"/>
      <c r="AB151" s="20"/>
      <c r="AC151" s="20"/>
      <c r="AD151" s="20"/>
      <c r="AE151" s="20"/>
      <c r="AF151" s="20"/>
      <c r="AG151" s="20"/>
      <c r="AH151" s="18"/>
      <c r="AI151" s="18"/>
      <c r="AJ151" s="15"/>
      <c r="AK151" s="15"/>
    </row>
    <row r="152" spans="3:37" s="2" customFormat="1" x14ac:dyDescent="0.2">
      <c r="C152" s="19"/>
      <c r="D152" s="19"/>
      <c r="E152" s="19"/>
      <c r="F152" s="19"/>
      <c r="G152" s="17"/>
      <c r="H152" s="17"/>
      <c r="I152" s="1"/>
      <c r="J152" s="16"/>
      <c r="K152" s="16"/>
      <c r="L152" s="16"/>
      <c r="M152" s="17"/>
      <c r="N152" s="17"/>
      <c r="O152" s="235"/>
      <c r="P152" s="235"/>
      <c r="Q152" s="17"/>
      <c r="R152" s="17"/>
      <c r="S152" s="17"/>
      <c r="T152" s="17"/>
      <c r="U152" s="18"/>
      <c r="V152" s="18"/>
      <c r="W152" s="18"/>
      <c r="X152" s="18"/>
      <c r="Y152" s="21"/>
      <c r="Z152" s="21"/>
      <c r="AA152" s="20"/>
      <c r="AB152" s="20"/>
      <c r="AC152" s="20"/>
      <c r="AD152" s="20"/>
      <c r="AE152" s="20"/>
      <c r="AF152" s="20"/>
      <c r="AG152" s="20"/>
      <c r="AH152" s="18"/>
      <c r="AI152" s="18"/>
      <c r="AJ152" s="15"/>
      <c r="AK152" s="15"/>
    </row>
    <row r="153" spans="3:37" s="2" customFormat="1" x14ac:dyDescent="0.2">
      <c r="C153" s="19"/>
      <c r="D153" s="19"/>
      <c r="E153" s="19"/>
      <c r="F153" s="19"/>
      <c r="G153" s="17"/>
      <c r="H153" s="17"/>
      <c r="I153" s="1"/>
      <c r="J153" s="16"/>
      <c r="K153" s="16"/>
      <c r="L153" s="16"/>
      <c r="M153" s="17"/>
      <c r="N153" s="17"/>
      <c r="O153" s="235"/>
      <c r="P153" s="235"/>
      <c r="Q153" s="17"/>
      <c r="R153" s="17"/>
      <c r="S153" s="17"/>
      <c r="T153" s="17"/>
      <c r="U153" s="18"/>
      <c r="V153" s="18"/>
      <c r="W153" s="18"/>
      <c r="X153" s="18"/>
      <c r="Y153" s="21"/>
      <c r="Z153" s="21"/>
      <c r="AA153" s="20"/>
      <c r="AB153" s="20"/>
      <c r="AC153" s="20"/>
      <c r="AD153" s="20"/>
      <c r="AE153" s="20"/>
      <c r="AF153" s="20"/>
      <c r="AG153" s="20"/>
      <c r="AH153" s="18"/>
      <c r="AI153" s="18"/>
      <c r="AJ153" s="15"/>
      <c r="AK153" s="15"/>
    </row>
    <row r="154" spans="3:37" s="2" customFormat="1" x14ac:dyDescent="0.2">
      <c r="C154" s="19"/>
      <c r="D154" s="19"/>
      <c r="E154" s="19"/>
      <c r="F154" s="19"/>
      <c r="G154" s="17"/>
      <c r="H154" s="17"/>
      <c r="I154" s="1"/>
      <c r="J154" s="16"/>
      <c r="K154" s="16"/>
      <c r="L154" s="16"/>
      <c r="M154" s="17"/>
      <c r="N154" s="17"/>
      <c r="O154" s="235"/>
      <c r="P154" s="235"/>
      <c r="Q154" s="17"/>
      <c r="R154" s="17"/>
      <c r="S154" s="17"/>
      <c r="T154" s="17"/>
      <c r="U154" s="18"/>
      <c r="V154" s="18"/>
      <c r="W154" s="18"/>
      <c r="X154" s="18"/>
      <c r="Y154" s="21"/>
      <c r="Z154" s="21"/>
      <c r="AA154" s="20"/>
      <c r="AB154" s="20"/>
      <c r="AC154" s="20"/>
      <c r="AD154" s="20"/>
      <c r="AE154" s="20"/>
      <c r="AF154" s="20"/>
      <c r="AG154" s="20"/>
      <c r="AH154" s="18"/>
      <c r="AI154" s="18"/>
      <c r="AJ154" s="15"/>
      <c r="AK154" s="15"/>
    </row>
    <row r="155" spans="3:37" s="2" customFormat="1" x14ac:dyDescent="0.2">
      <c r="C155" s="19"/>
      <c r="D155" s="19"/>
      <c r="E155" s="19"/>
      <c r="F155" s="19"/>
      <c r="G155" s="17"/>
      <c r="H155" s="17"/>
      <c r="I155" s="1"/>
      <c r="J155" s="16"/>
      <c r="K155" s="16"/>
      <c r="L155" s="16"/>
      <c r="M155" s="17"/>
      <c r="N155" s="17"/>
      <c r="O155" s="235"/>
      <c r="P155" s="235"/>
      <c r="Q155" s="17"/>
      <c r="R155" s="17"/>
      <c r="S155" s="17"/>
      <c r="T155" s="17"/>
      <c r="U155" s="18"/>
      <c r="V155" s="18"/>
      <c r="W155" s="18"/>
      <c r="X155" s="18"/>
      <c r="Y155" s="21"/>
      <c r="Z155" s="21"/>
      <c r="AA155" s="20"/>
      <c r="AB155" s="20"/>
      <c r="AC155" s="20"/>
      <c r="AD155" s="20"/>
      <c r="AE155" s="20"/>
      <c r="AF155" s="20"/>
      <c r="AG155" s="20"/>
      <c r="AH155" s="18"/>
      <c r="AI155" s="18"/>
      <c r="AJ155" s="15"/>
      <c r="AK155" s="15"/>
    </row>
    <row r="156" spans="3:37" s="2" customFormat="1" x14ac:dyDescent="0.2">
      <c r="C156" s="19"/>
      <c r="D156" s="19"/>
      <c r="E156" s="19"/>
      <c r="F156" s="19"/>
      <c r="G156" s="17"/>
      <c r="H156" s="17"/>
      <c r="I156" s="1"/>
      <c r="J156" s="16"/>
      <c r="K156" s="16"/>
      <c r="L156" s="16"/>
      <c r="M156" s="17"/>
      <c r="N156" s="17"/>
      <c r="O156" s="235"/>
      <c r="P156" s="235"/>
      <c r="Q156" s="17"/>
      <c r="R156" s="17"/>
      <c r="S156" s="17"/>
      <c r="T156" s="17"/>
      <c r="U156" s="18"/>
      <c r="V156" s="18"/>
      <c r="W156" s="18"/>
      <c r="X156" s="18"/>
      <c r="Y156" s="21"/>
      <c r="Z156" s="21"/>
      <c r="AA156" s="20"/>
      <c r="AB156" s="20"/>
      <c r="AC156" s="20"/>
      <c r="AD156" s="20"/>
      <c r="AE156" s="20"/>
      <c r="AF156" s="20"/>
      <c r="AG156" s="20"/>
      <c r="AH156" s="18"/>
      <c r="AI156" s="18"/>
      <c r="AJ156" s="15"/>
      <c r="AK156" s="15"/>
    </row>
    <row r="157" spans="3:37" s="2" customFormat="1" x14ac:dyDescent="0.2">
      <c r="C157" s="19"/>
      <c r="D157" s="19"/>
      <c r="E157" s="19"/>
      <c r="F157" s="19"/>
      <c r="G157" s="17"/>
      <c r="H157" s="17"/>
      <c r="I157" s="1"/>
      <c r="J157" s="16"/>
      <c r="K157" s="16"/>
      <c r="L157" s="16"/>
      <c r="M157" s="17"/>
      <c r="N157" s="17"/>
      <c r="O157" s="235"/>
      <c r="P157" s="235"/>
      <c r="Q157" s="17"/>
      <c r="R157" s="17"/>
      <c r="S157" s="17"/>
      <c r="T157" s="17"/>
      <c r="U157" s="18"/>
      <c r="V157" s="18"/>
      <c r="W157" s="18"/>
      <c r="X157" s="18"/>
      <c r="Y157" s="21"/>
      <c r="Z157" s="21"/>
      <c r="AA157" s="20"/>
      <c r="AB157" s="20"/>
      <c r="AC157" s="20"/>
      <c r="AD157" s="20"/>
      <c r="AE157" s="20"/>
      <c r="AF157" s="20"/>
      <c r="AG157" s="20"/>
      <c r="AH157" s="18"/>
      <c r="AI157" s="18"/>
      <c r="AJ157" s="15"/>
      <c r="AK157" s="15"/>
    </row>
    <row r="158" spans="3:37" s="2" customFormat="1" x14ac:dyDescent="0.2">
      <c r="C158" s="19"/>
      <c r="D158" s="19"/>
      <c r="E158" s="19"/>
      <c r="F158" s="19"/>
      <c r="G158" s="17"/>
      <c r="H158" s="17"/>
      <c r="I158" s="1"/>
      <c r="J158" s="16"/>
      <c r="K158" s="16"/>
      <c r="L158" s="16"/>
      <c r="M158" s="17"/>
      <c r="N158" s="17"/>
      <c r="O158" s="235"/>
      <c r="P158" s="235"/>
      <c r="Q158" s="17"/>
      <c r="R158" s="17"/>
      <c r="S158" s="17"/>
      <c r="T158" s="17"/>
      <c r="U158" s="18"/>
      <c r="V158" s="18"/>
      <c r="W158" s="18"/>
      <c r="X158" s="18"/>
      <c r="Y158" s="21"/>
      <c r="Z158" s="21"/>
      <c r="AA158" s="20"/>
      <c r="AB158" s="20"/>
      <c r="AC158" s="20"/>
      <c r="AD158" s="20"/>
      <c r="AE158" s="20"/>
      <c r="AF158" s="20"/>
      <c r="AG158" s="20"/>
      <c r="AH158" s="18"/>
      <c r="AI158" s="18"/>
      <c r="AJ158" s="15"/>
      <c r="AK158" s="15"/>
    </row>
    <row r="159" spans="3:37" s="2" customFormat="1" x14ac:dyDescent="0.2">
      <c r="C159" s="19"/>
      <c r="D159" s="19"/>
      <c r="E159" s="19"/>
      <c r="F159" s="19"/>
      <c r="G159" s="17"/>
      <c r="H159" s="17"/>
      <c r="I159" s="1"/>
      <c r="J159" s="16"/>
      <c r="K159" s="16"/>
      <c r="L159" s="16"/>
      <c r="M159" s="17"/>
      <c r="N159" s="17"/>
      <c r="O159" s="235"/>
      <c r="P159" s="235"/>
      <c r="Q159" s="17"/>
      <c r="R159" s="17"/>
      <c r="S159" s="17"/>
      <c r="T159" s="17"/>
      <c r="U159" s="18"/>
      <c r="V159" s="18"/>
      <c r="W159" s="18"/>
      <c r="X159" s="18"/>
      <c r="Y159" s="21"/>
      <c r="Z159" s="21"/>
      <c r="AA159" s="20"/>
      <c r="AB159" s="20"/>
      <c r="AC159" s="20"/>
      <c r="AD159" s="20"/>
      <c r="AE159" s="20"/>
      <c r="AF159" s="20"/>
      <c r="AG159" s="20"/>
      <c r="AH159" s="18"/>
      <c r="AI159" s="18"/>
      <c r="AJ159" s="15"/>
      <c r="AK159" s="15"/>
    </row>
    <row r="160" spans="3:37" s="2" customFormat="1" x14ac:dyDescent="0.2">
      <c r="C160" s="19"/>
      <c r="D160" s="19"/>
      <c r="E160" s="19"/>
      <c r="F160" s="19"/>
      <c r="G160" s="17"/>
      <c r="H160" s="17"/>
      <c r="I160" s="1"/>
      <c r="J160" s="16"/>
      <c r="K160" s="16"/>
      <c r="L160" s="16"/>
      <c r="M160" s="17"/>
      <c r="N160" s="17"/>
      <c r="O160" s="235"/>
      <c r="P160" s="235"/>
      <c r="Q160" s="17"/>
      <c r="R160" s="17"/>
      <c r="S160" s="17"/>
      <c r="T160" s="17"/>
      <c r="U160" s="18"/>
      <c r="V160" s="18"/>
      <c r="W160" s="18"/>
      <c r="X160" s="18"/>
      <c r="Y160" s="21"/>
      <c r="Z160" s="21"/>
      <c r="AA160" s="20"/>
      <c r="AB160" s="20"/>
      <c r="AC160" s="20"/>
      <c r="AD160" s="20"/>
      <c r="AE160" s="20"/>
      <c r="AF160" s="20"/>
      <c r="AG160" s="20"/>
      <c r="AH160" s="18"/>
      <c r="AI160" s="18"/>
      <c r="AJ160" s="15"/>
      <c r="AK160" s="15"/>
    </row>
    <row r="161" spans="3:37" s="2" customFormat="1" x14ac:dyDescent="0.2">
      <c r="C161" s="19"/>
      <c r="D161" s="19"/>
      <c r="E161" s="19"/>
      <c r="F161" s="19"/>
      <c r="G161" s="17"/>
      <c r="H161" s="17"/>
      <c r="I161" s="1"/>
      <c r="J161" s="16"/>
      <c r="K161" s="16"/>
      <c r="L161" s="16"/>
      <c r="M161" s="17"/>
      <c r="N161" s="17"/>
      <c r="O161" s="235"/>
      <c r="P161" s="235"/>
      <c r="Q161" s="17"/>
      <c r="R161" s="17"/>
      <c r="S161" s="17"/>
      <c r="T161" s="17"/>
      <c r="U161" s="18"/>
      <c r="V161" s="18"/>
      <c r="W161" s="18"/>
      <c r="X161" s="18"/>
      <c r="Y161" s="21"/>
      <c r="Z161" s="21"/>
      <c r="AA161" s="20"/>
      <c r="AB161" s="20"/>
      <c r="AC161" s="20"/>
      <c r="AD161" s="20"/>
      <c r="AE161" s="20"/>
      <c r="AF161" s="20"/>
      <c r="AG161" s="20"/>
      <c r="AH161" s="18"/>
      <c r="AI161" s="18"/>
      <c r="AJ161" s="15"/>
      <c r="AK161" s="15"/>
    </row>
    <row r="162" spans="3:37" s="2" customFormat="1" x14ac:dyDescent="0.2">
      <c r="C162" s="19"/>
      <c r="D162" s="19"/>
      <c r="E162" s="19"/>
      <c r="F162" s="19"/>
      <c r="G162" s="17"/>
      <c r="H162" s="17"/>
      <c r="I162" s="1"/>
      <c r="J162" s="16"/>
      <c r="K162" s="16"/>
      <c r="L162" s="16"/>
      <c r="M162" s="17"/>
      <c r="N162" s="17"/>
      <c r="O162" s="235"/>
      <c r="P162" s="235"/>
      <c r="Q162" s="17"/>
      <c r="R162" s="17"/>
      <c r="S162" s="17"/>
      <c r="T162" s="17"/>
      <c r="U162" s="18"/>
      <c r="V162" s="18"/>
      <c r="W162" s="18"/>
      <c r="X162" s="18"/>
      <c r="Y162" s="21"/>
      <c r="Z162" s="21"/>
      <c r="AA162" s="20"/>
      <c r="AB162" s="20"/>
      <c r="AC162" s="20"/>
      <c r="AD162" s="20"/>
      <c r="AE162" s="20"/>
      <c r="AF162" s="20"/>
      <c r="AG162" s="20"/>
      <c r="AH162" s="18"/>
      <c r="AI162" s="18"/>
      <c r="AJ162" s="15"/>
      <c r="AK162" s="15"/>
    </row>
    <row r="163" spans="3:37" s="2" customFormat="1" x14ac:dyDescent="0.2">
      <c r="C163" s="19"/>
      <c r="D163" s="19"/>
      <c r="E163" s="19"/>
      <c r="F163" s="19"/>
      <c r="G163" s="17"/>
      <c r="H163" s="17"/>
      <c r="I163" s="1"/>
      <c r="J163" s="16"/>
      <c r="K163" s="16"/>
      <c r="L163" s="16"/>
      <c r="M163" s="17"/>
      <c r="N163" s="17"/>
      <c r="O163" s="235"/>
      <c r="P163" s="235"/>
      <c r="Q163" s="17"/>
      <c r="R163" s="17"/>
      <c r="S163" s="17"/>
      <c r="T163" s="17"/>
      <c r="U163" s="18"/>
      <c r="V163" s="18"/>
      <c r="W163" s="18"/>
      <c r="X163" s="18"/>
      <c r="Y163" s="21"/>
      <c r="Z163" s="21"/>
      <c r="AA163" s="20"/>
      <c r="AB163" s="20"/>
      <c r="AC163" s="20"/>
      <c r="AD163" s="20"/>
      <c r="AE163" s="20"/>
      <c r="AF163" s="20"/>
      <c r="AG163" s="20"/>
      <c r="AH163" s="18"/>
      <c r="AI163" s="18"/>
      <c r="AJ163" s="15"/>
      <c r="AK163" s="15"/>
    </row>
    <row r="164" spans="3:37" s="2" customFormat="1" x14ac:dyDescent="0.2">
      <c r="C164" s="19"/>
      <c r="D164" s="19"/>
      <c r="E164" s="19"/>
      <c r="F164" s="19"/>
      <c r="G164" s="17"/>
      <c r="H164" s="17"/>
      <c r="I164" s="1"/>
      <c r="J164" s="16"/>
      <c r="K164" s="16"/>
      <c r="L164" s="16"/>
      <c r="M164" s="17"/>
      <c r="N164" s="17"/>
      <c r="O164" s="235"/>
      <c r="P164" s="235"/>
      <c r="Q164" s="17"/>
      <c r="R164" s="17"/>
      <c r="S164" s="17"/>
      <c r="T164" s="17"/>
      <c r="U164" s="18"/>
      <c r="V164" s="18"/>
      <c r="W164" s="18"/>
      <c r="X164" s="18"/>
      <c r="Y164" s="21"/>
      <c r="Z164" s="21"/>
      <c r="AA164" s="20"/>
      <c r="AB164" s="20"/>
      <c r="AC164" s="20"/>
      <c r="AD164" s="20"/>
      <c r="AE164" s="20"/>
      <c r="AF164" s="20"/>
      <c r="AG164" s="20"/>
      <c r="AH164" s="18"/>
      <c r="AI164" s="18"/>
      <c r="AJ164" s="15"/>
      <c r="AK164" s="15"/>
    </row>
    <row r="165" spans="3:37" s="2" customFormat="1" x14ac:dyDescent="0.2">
      <c r="C165" s="19"/>
      <c r="D165" s="19"/>
      <c r="E165" s="19"/>
      <c r="F165" s="19"/>
      <c r="G165" s="17"/>
      <c r="H165" s="17"/>
      <c r="I165" s="1"/>
      <c r="J165" s="16"/>
      <c r="K165" s="16"/>
      <c r="L165" s="16"/>
      <c r="M165" s="17"/>
      <c r="N165" s="17"/>
      <c r="O165" s="235"/>
      <c r="P165" s="235"/>
      <c r="Q165" s="17"/>
      <c r="R165" s="17"/>
      <c r="S165" s="17"/>
      <c r="T165" s="17"/>
      <c r="U165" s="18"/>
      <c r="V165" s="18"/>
      <c r="W165" s="18"/>
      <c r="X165" s="18"/>
      <c r="Y165" s="21"/>
      <c r="Z165" s="21"/>
      <c r="AA165" s="20"/>
      <c r="AB165" s="20"/>
      <c r="AC165" s="20"/>
      <c r="AD165" s="20"/>
      <c r="AE165" s="20"/>
      <c r="AF165" s="20"/>
      <c r="AG165" s="20"/>
      <c r="AH165" s="18"/>
      <c r="AI165" s="18"/>
      <c r="AJ165" s="15"/>
      <c r="AK165" s="15"/>
    </row>
    <row r="166" spans="3:37" s="2" customFormat="1" x14ac:dyDescent="0.2">
      <c r="C166" s="19"/>
      <c r="D166" s="19"/>
      <c r="E166" s="19"/>
      <c r="F166" s="19"/>
      <c r="G166" s="17"/>
      <c r="H166" s="17"/>
      <c r="I166" s="1"/>
      <c r="J166" s="16"/>
      <c r="K166" s="16"/>
      <c r="L166" s="16"/>
      <c r="M166" s="17"/>
      <c r="N166" s="17"/>
      <c r="O166" s="235"/>
      <c r="P166" s="235"/>
      <c r="Q166" s="17"/>
      <c r="R166" s="17"/>
      <c r="S166" s="17"/>
      <c r="T166" s="17"/>
      <c r="U166" s="18"/>
      <c r="V166" s="18"/>
      <c r="W166" s="18"/>
      <c r="X166" s="18"/>
      <c r="Y166" s="21"/>
      <c r="Z166" s="21"/>
      <c r="AA166" s="20"/>
      <c r="AB166" s="20"/>
      <c r="AC166" s="20"/>
      <c r="AD166" s="20"/>
      <c r="AE166" s="20"/>
      <c r="AF166" s="20"/>
      <c r="AG166" s="20"/>
      <c r="AH166" s="18"/>
      <c r="AI166" s="18"/>
      <c r="AJ166" s="15"/>
      <c r="AK166" s="15"/>
    </row>
    <row r="167" spans="3:37" s="2" customFormat="1" x14ac:dyDescent="0.2">
      <c r="C167" s="19"/>
      <c r="D167" s="19"/>
      <c r="E167" s="19"/>
      <c r="F167" s="19"/>
      <c r="G167" s="17"/>
      <c r="H167" s="17"/>
      <c r="I167" s="1"/>
      <c r="J167" s="16"/>
      <c r="K167" s="16"/>
      <c r="L167" s="16"/>
      <c r="M167" s="17"/>
      <c r="N167" s="17"/>
      <c r="O167" s="235"/>
      <c r="P167" s="235"/>
      <c r="Q167" s="17"/>
      <c r="R167" s="17"/>
      <c r="S167" s="17"/>
      <c r="T167" s="17"/>
      <c r="U167" s="18"/>
      <c r="V167" s="18"/>
      <c r="W167" s="18"/>
      <c r="X167" s="18"/>
      <c r="Y167" s="21"/>
      <c r="Z167" s="21"/>
      <c r="AA167" s="20"/>
      <c r="AB167" s="20"/>
      <c r="AC167" s="20"/>
      <c r="AD167" s="20"/>
      <c r="AE167" s="20"/>
      <c r="AF167" s="20"/>
      <c r="AG167" s="20"/>
      <c r="AH167" s="18"/>
      <c r="AI167" s="18"/>
      <c r="AJ167" s="15"/>
      <c r="AK167" s="15"/>
    </row>
    <row r="168" spans="3:37" s="2" customFormat="1" x14ac:dyDescent="0.2">
      <c r="C168" s="19"/>
      <c r="D168" s="19"/>
      <c r="E168" s="19"/>
      <c r="F168" s="19"/>
      <c r="G168" s="17"/>
      <c r="H168" s="17"/>
      <c r="I168" s="1"/>
      <c r="J168" s="16"/>
      <c r="K168" s="16"/>
      <c r="L168" s="16"/>
      <c r="M168" s="17"/>
      <c r="N168" s="17"/>
      <c r="O168" s="235"/>
      <c r="P168" s="235"/>
      <c r="Q168" s="17"/>
      <c r="R168" s="17"/>
      <c r="S168" s="17"/>
      <c r="T168" s="17"/>
      <c r="U168" s="18"/>
      <c r="V168" s="18"/>
      <c r="W168" s="18"/>
      <c r="X168" s="18"/>
      <c r="Y168" s="21"/>
      <c r="Z168" s="21"/>
      <c r="AA168" s="20"/>
      <c r="AB168" s="20"/>
      <c r="AC168" s="20"/>
      <c r="AD168" s="20"/>
      <c r="AE168" s="20"/>
      <c r="AF168" s="20"/>
      <c r="AG168" s="20"/>
      <c r="AH168" s="18"/>
      <c r="AI168" s="18"/>
      <c r="AJ168" s="15"/>
      <c r="AK168" s="15"/>
    </row>
    <row r="169" spans="3:37" s="2" customFormat="1" x14ac:dyDescent="0.2">
      <c r="C169" s="19"/>
      <c r="D169" s="19"/>
      <c r="E169" s="19"/>
      <c r="F169" s="19"/>
      <c r="G169" s="17"/>
      <c r="H169" s="17"/>
      <c r="I169" s="1"/>
      <c r="J169" s="16"/>
      <c r="K169" s="16"/>
      <c r="L169" s="16"/>
      <c r="M169" s="17"/>
      <c r="N169" s="17"/>
      <c r="O169" s="235"/>
      <c r="P169" s="235"/>
      <c r="Q169" s="17"/>
      <c r="R169" s="17"/>
      <c r="S169" s="17"/>
      <c r="T169" s="17"/>
      <c r="U169" s="18"/>
      <c r="V169" s="18"/>
      <c r="W169" s="18"/>
      <c r="X169" s="18"/>
      <c r="Y169" s="21"/>
      <c r="Z169" s="21"/>
      <c r="AA169" s="20"/>
      <c r="AB169" s="20"/>
      <c r="AC169" s="20"/>
      <c r="AD169" s="20"/>
      <c r="AE169" s="20"/>
      <c r="AF169" s="20"/>
      <c r="AG169" s="20"/>
      <c r="AH169" s="18"/>
      <c r="AI169" s="18"/>
      <c r="AJ169" s="15"/>
      <c r="AK169" s="15"/>
    </row>
    <row r="170" spans="3:37" s="2" customFormat="1" x14ac:dyDescent="0.2">
      <c r="C170" s="19"/>
      <c r="D170" s="19"/>
      <c r="E170" s="19"/>
      <c r="F170" s="19"/>
      <c r="G170" s="17"/>
      <c r="H170" s="17"/>
      <c r="I170" s="1"/>
      <c r="J170" s="16"/>
      <c r="K170" s="16"/>
      <c r="L170" s="16"/>
      <c r="M170" s="17"/>
      <c r="N170" s="17"/>
      <c r="O170" s="235"/>
      <c r="P170" s="235"/>
      <c r="Q170" s="17"/>
      <c r="R170" s="17"/>
      <c r="S170" s="17"/>
      <c r="T170" s="17"/>
      <c r="U170" s="18"/>
      <c r="V170" s="18"/>
      <c r="W170" s="18"/>
      <c r="X170" s="18"/>
      <c r="Y170" s="21"/>
      <c r="Z170" s="21"/>
      <c r="AA170" s="20"/>
      <c r="AB170" s="20"/>
      <c r="AC170" s="20"/>
      <c r="AD170" s="20"/>
      <c r="AE170" s="20"/>
      <c r="AF170" s="20"/>
      <c r="AG170" s="20"/>
      <c r="AH170" s="18"/>
      <c r="AI170" s="18"/>
      <c r="AJ170" s="15"/>
      <c r="AK170" s="15"/>
    </row>
    <row r="171" spans="3:37" s="2" customFormat="1" x14ac:dyDescent="0.2">
      <c r="C171" s="19"/>
      <c r="D171" s="19"/>
      <c r="E171" s="19"/>
      <c r="F171" s="19"/>
      <c r="G171" s="17"/>
      <c r="H171" s="17"/>
      <c r="I171" s="1"/>
      <c r="J171" s="16"/>
      <c r="K171" s="16"/>
      <c r="L171" s="16"/>
      <c r="M171" s="17"/>
      <c r="N171" s="17"/>
      <c r="O171" s="235"/>
      <c r="P171" s="235"/>
      <c r="Q171" s="17"/>
      <c r="R171" s="17"/>
      <c r="S171" s="17"/>
      <c r="T171" s="17"/>
      <c r="U171" s="18"/>
      <c r="V171" s="18"/>
      <c r="W171" s="18"/>
      <c r="X171" s="18"/>
      <c r="Y171" s="21"/>
      <c r="Z171" s="21"/>
      <c r="AA171" s="20"/>
      <c r="AB171" s="20"/>
      <c r="AC171" s="20"/>
      <c r="AD171" s="20"/>
      <c r="AE171" s="20"/>
      <c r="AF171" s="20"/>
      <c r="AG171" s="20"/>
      <c r="AH171" s="18"/>
      <c r="AI171" s="18"/>
      <c r="AJ171" s="15"/>
      <c r="AK171" s="15"/>
    </row>
    <row r="172" spans="3:37" s="2" customFormat="1" x14ac:dyDescent="0.2">
      <c r="C172" s="19"/>
      <c r="D172" s="19"/>
      <c r="E172" s="19"/>
      <c r="F172" s="19"/>
      <c r="G172" s="17"/>
      <c r="H172" s="17"/>
      <c r="I172" s="1"/>
      <c r="J172" s="16"/>
      <c r="K172" s="16"/>
      <c r="L172" s="16"/>
      <c r="M172" s="17"/>
      <c r="N172" s="17"/>
      <c r="O172" s="235"/>
      <c r="P172" s="235"/>
      <c r="Q172" s="17"/>
      <c r="R172" s="17"/>
      <c r="S172" s="17"/>
      <c r="T172" s="17"/>
      <c r="U172" s="18"/>
      <c r="V172" s="18"/>
      <c r="W172" s="18"/>
      <c r="X172" s="18"/>
      <c r="Y172" s="21"/>
      <c r="Z172" s="21"/>
      <c r="AA172" s="20"/>
      <c r="AB172" s="20"/>
      <c r="AC172" s="20"/>
      <c r="AD172" s="20"/>
      <c r="AE172" s="20"/>
      <c r="AF172" s="20"/>
      <c r="AG172" s="20"/>
      <c r="AH172" s="18"/>
      <c r="AI172" s="18"/>
      <c r="AJ172" s="15"/>
      <c r="AK172" s="15"/>
    </row>
    <row r="173" spans="3:37" s="2" customFormat="1" x14ac:dyDescent="0.2">
      <c r="C173" s="19"/>
      <c r="D173" s="19"/>
      <c r="E173" s="19"/>
      <c r="F173" s="19"/>
      <c r="G173" s="17"/>
      <c r="H173" s="17"/>
      <c r="I173" s="1"/>
      <c r="J173" s="16"/>
      <c r="K173" s="16"/>
      <c r="L173" s="16"/>
      <c r="M173" s="17"/>
      <c r="N173" s="17"/>
      <c r="O173" s="235"/>
      <c r="P173" s="235"/>
      <c r="Q173" s="17"/>
      <c r="R173" s="17"/>
      <c r="S173" s="17"/>
      <c r="T173" s="17"/>
      <c r="U173" s="18"/>
      <c r="V173" s="18"/>
      <c r="W173" s="18"/>
      <c r="X173" s="18"/>
      <c r="Y173" s="21"/>
      <c r="Z173" s="21"/>
      <c r="AA173" s="20"/>
      <c r="AB173" s="20"/>
      <c r="AC173" s="20"/>
      <c r="AD173" s="20"/>
      <c r="AE173" s="20"/>
      <c r="AF173" s="20"/>
      <c r="AG173" s="20"/>
      <c r="AH173" s="18"/>
      <c r="AI173" s="18"/>
      <c r="AJ173" s="15"/>
      <c r="AK173" s="15"/>
    </row>
    <row r="174" spans="3:37" s="2" customFormat="1" x14ac:dyDescent="0.2">
      <c r="C174" s="19"/>
      <c r="D174" s="19"/>
      <c r="E174" s="19"/>
      <c r="F174" s="19"/>
      <c r="G174" s="17"/>
      <c r="H174" s="17"/>
      <c r="I174" s="1"/>
      <c r="J174" s="16"/>
      <c r="K174" s="16"/>
      <c r="L174" s="16"/>
      <c r="M174" s="17"/>
      <c r="N174" s="17"/>
      <c r="O174" s="235"/>
      <c r="P174" s="235"/>
      <c r="Q174" s="17"/>
      <c r="R174" s="17"/>
      <c r="S174" s="17"/>
      <c r="T174" s="17"/>
      <c r="U174" s="18"/>
      <c r="V174" s="18"/>
      <c r="W174" s="18"/>
      <c r="X174" s="18"/>
      <c r="Y174" s="21"/>
      <c r="Z174" s="21"/>
      <c r="AA174" s="20"/>
      <c r="AB174" s="20"/>
      <c r="AC174" s="20"/>
      <c r="AD174" s="20"/>
      <c r="AE174" s="20"/>
      <c r="AF174" s="20"/>
      <c r="AG174" s="20"/>
      <c r="AH174" s="18"/>
      <c r="AI174" s="18"/>
      <c r="AJ174" s="15"/>
      <c r="AK174" s="15"/>
    </row>
    <row r="175" spans="3:37" s="2" customFormat="1" x14ac:dyDescent="0.2">
      <c r="C175" s="19"/>
      <c r="D175" s="19"/>
      <c r="E175" s="19"/>
      <c r="F175" s="19"/>
      <c r="G175" s="17"/>
      <c r="H175" s="17"/>
      <c r="I175" s="1"/>
      <c r="J175" s="16"/>
      <c r="K175" s="16"/>
      <c r="L175" s="16"/>
      <c r="M175" s="17"/>
      <c r="N175" s="17"/>
      <c r="O175" s="235"/>
      <c r="P175" s="235"/>
      <c r="Q175" s="17"/>
      <c r="R175" s="17"/>
      <c r="S175" s="17"/>
      <c r="T175" s="17"/>
      <c r="U175" s="18"/>
      <c r="V175" s="18"/>
      <c r="W175" s="18"/>
      <c r="X175" s="18"/>
      <c r="Y175" s="21"/>
      <c r="Z175" s="21"/>
      <c r="AA175" s="20"/>
      <c r="AB175" s="20"/>
      <c r="AC175" s="20"/>
      <c r="AD175" s="20"/>
      <c r="AE175" s="20"/>
      <c r="AF175" s="20"/>
      <c r="AG175" s="20"/>
      <c r="AH175" s="18"/>
      <c r="AI175" s="18"/>
      <c r="AJ175" s="15"/>
      <c r="AK175" s="15"/>
    </row>
    <row r="176" spans="3:37" s="2" customFormat="1" x14ac:dyDescent="0.2">
      <c r="C176" s="19"/>
      <c r="D176" s="19"/>
      <c r="E176" s="19"/>
      <c r="F176" s="19"/>
      <c r="G176" s="17"/>
      <c r="H176" s="17"/>
      <c r="I176" s="1"/>
      <c r="J176" s="16"/>
      <c r="K176" s="16"/>
      <c r="L176" s="16"/>
      <c r="M176" s="17"/>
      <c r="N176" s="17"/>
      <c r="O176" s="235"/>
      <c r="P176" s="235"/>
      <c r="Q176" s="17"/>
      <c r="R176" s="17"/>
      <c r="S176" s="17"/>
      <c r="T176" s="17"/>
      <c r="U176" s="18"/>
      <c r="V176" s="18"/>
      <c r="W176" s="18"/>
      <c r="X176" s="18"/>
      <c r="Y176" s="21"/>
      <c r="Z176" s="21"/>
      <c r="AA176" s="20"/>
      <c r="AB176" s="20"/>
      <c r="AC176" s="20"/>
      <c r="AD176" s="20"/>
      <c r="AE176" s="20"/>
      <c r="AF176" s="20"/>
      <c r="AG176" s="20"/>
      <c r="AH176" s="18"/>
      <c r="AI176" s="18"/>
      <c r="AJ176" s="15"/>
      <c r="AK176" s="15"/>
    </row>
    <row r="177" spans="3:37" s="2" customFormat="1" x14ac:dyDescent="0.2">
      <c r="C177" s="19"/>
      <c r="D177" s="19"/>
      <c r="E177" s="19"/>
      <c r="F177" s="19"/>
      <c r="G177" s="17"/>
      <c r="H177" s="17"/>
      <c r="I177" s="1"/>
      <c r="J177" s="16"/>
      <c r="K177" s="16"/>
      <c r="L177" s="16"/>
      <c r="M177" s="17"/>
      <c r="N177" s="17"/>
      <c r="O177" s="235"/>
      <c r="P177" s="235"/>
      <c r="Q177" s="17"/>
      <c r="R177" s="17"/>
      <c r="S177" s="17"/>
      <c r="T177" s="17"/>
      <c r="U177" s="18"/>
      <c r="V177" s="18"/>
      <c r="W177" s="18"/>
      <c r="X177" s="18"/>
      <c r="Y177" s="21"/>
      <c r="Z177" s="21"/>
      <c r="AA177" s="20"/>
      <c r="AB177" s="20"/>
      <c r="AC177" s="20"/>
      <c r="AD177" s="20"/>
      <c r="AE177" s="20"/>
      <c r="AF177" s="20"/>
      <c r="AG177" s="20"/>
      <c r="AH177" s="18"/>
      <c r="AI177" s="18"/>
      <c r="AJ177" s="15"/>
      <c r="AK177" s="15"/>
    </row>
    <row r="178" spans="3:37" s="2" customFormat="1" x14ac:dyDescent="0.2">
      <c r="C178" s="19"/>
      <c r="D178" s="19"/>
      <c r="E178" s="19"/>
      <c r="F178" s="19"/>
      <c r="G178" s="17"/>
      <c r="H178" s="17"/>
      <c r="I178" s="1"/>
      <c r="J178" s="16"/>
      <c r="K178" s="16"/>
      <c r="L178" s="16"/>
      <c r="M178" s="17"/>
      <c r="N178" s="17"/>
      <c r="O178" s="235"/>
      <c r="P178" s="235"/>
      <c r="Q178" s="17"/>
      <c r="R178" s="17"/>
      <c r="S178" s="17"/>
      <c r="T178" s="17"/>
      <c r="U178" s="18"/>
      <c r="V178" s="18"/>
      <c r="W178" s="18"/>
      <c r="X178" s="18"/>
      <c r="Y178" s="21"/>
      <c r="Z178" s="21"/>
      <c r="AA178" s="20"/>
      <c r="AB178" s="20"/>
      <c r="AC178" s="20"/>
      <c r="AD178" s="20"/>
      <c r="AE178" s="20"/>
      <c r="AF178" s="20"/>
      <c r="AG178" s="20"/>
      <c r="AH178" s="18"/>
      <c r="AI178" s="18"/>
      <c r="AJ178" s="15"/>
      <c r="AK178" s="15"/>
    </row>
    <row r="179" spans="3:37" s="2" customFormat="1" x14ac:dyDescent="0.2">
      <c r="C179" s="19"/>
      <c r="D179" s="19"/>
      <c r="E179" s="19"/>
      <c r="F179" s="19"/>
      <c r="G179" s="17"/>
      <c r="H179" s="17"/>
      <c r="I179" s="1"/>
      <c r="J179" s="16"/>
      <c r="K179" s="16"/>
      <c r="L179" s="16"/>
      <c r="M179" s="17"/>
      <c r="N179" s="17"/>
      <c r="O179" s="235"/>
      <c r="P179" s="235"/>
      <c r="Q179" s="17"/>
      <c r="R179" s="17"/>
      <c r="S179" s="17"/>
      <c r="T179" s="17"/>
      <c r="U179" s="18"/>
      <c r="V179" s="18"/>
      <c r="W179" s="18"/>
      <c r="X179" s="18"/>
      <c r="Y179" s="21"/>
      <c r="Z179" s="21"/>
      <c r="AA179" s="20"/>
      <c r="AB179" s="20"/>
      <c r="AC179" s="20"/>
      <c r="AD179" s="20"/>
      <c r="AE179" s="20"/>
      <c r="AF179" s="20"/>
      <c r="AG179" s="20"/>
      <c r="AH179" s="18"/>
      <c r="AI179" s="18"/>
      <c r="AJ179" s="15"/>
      <c r="AK179" s="15"/>
    </row>
    <row r="180" spans="3:37" s="2" customFormat="1" x14ac:dyDescent="0.2">
      <c r="C180" s="19"/>
      <c r="D180" s="19"/>
      <c r="E180" s="19"/>
      <c r="F180" s="19"/>
      <c r="G180" s="17"/>
      <c r="H180" s="17"/>
      <c r="I180" s="1"/>
      <c r="J180" s="16"/>
      <c r="K180" s="16"/>
      <c r="L180" s="16"/>
      <c r="M180" s="17"/>
      <c r="N180" s="17"/>
      <c r="O180" s="235"/>
      <c r="P180" s="235"/>
      <c r="Q180" s="17"/>
      <c r="R180" s="17"/>
      <c r="S180" s="17"/>
      <c r="T180" s="17"/>
      <c r="U180" s="18"/>
      <c r="V180" s="18"/>
      <c r="W180" s="18"/>
      <c r="X180" s="18"/>
      <c r="Y180" s="21"/>
      <c r="Z180" s="21"/>
      <c r="AA180" s="20"/>
      <c r="AB180" s="20"/>
      <c r="AC180" s="20"/>
      <c r="AD180" s="20"/>
      <c r="AE180" s="20"/>
      <c r="AF180" s="20"/>
      <c r="AG180" s="20"/>
      <c r="AH180" s="18"/>
      <c r="AI180" s="18"/>
      <c r="AJ180" s="15"/>
      <c r="AK180" s="15"/>
    </row>
    <row r="181" spans="3:37" s="2" customFormat="1" x14ac:dyDescent="0.2">
      <c r="C181" s="19"/>
      <c r="D181" s="19"/>
      <c r="E181" s="19"/>
      <c r="F181" s="19"/>
      <c r="G181" s="17"/>
      <c r="H181" s="17"/>
      <c r="I181" s="1"/>
      <c r="J181" s="16"/>
      <c r="K181" s="16"/>
      <c r="L181" s="16"/>
      <c r="M181" s="17"/>
      <c r="N181" s="17"/>
      <c r="O181" s="235"/>
      <c r="P181" s="235"/>
      <c r="Q181" s="17"/>
      <c r="R181" s="17"/>
      <c r="S181" s="17"/>
      <c r="T181" s="17"/>
      <c r="U181" s="18"/>
      <c r="V181" s="18"/>
      <c r="W181" s="18"/>
      <c r="X181" s="18"/>
      <c r="Y181" s="21"/>
      <c r="Z181" s="21"/>
      <c r="AA181" s="20"/>
      <c r="AB181" s="20"/>
      <c r="AC181" s="20"/>
      <c r="AD181" s="20"/>
      <c r="AE181" s="20"/>
      <c r="AF181" s="20"/>
      <c r="AG181" s="20"/>
      <c r="AH181" s="18"/>
      <c r="AI181" s="18"/>
      <c r="AJ181" s="15"/>
      <c r="AK181" s="15"/>
    </row>
    <row r="182" spans="3:37" s="2" customFormat="1" x14ac:dyDescent="0.2">
      <c r="C182" s="19"/>
      <c r="D182" s="19"/>
      <c r="E182" s="19"/>
      <c r="F182" s="19"/>
      <c r="G182" s="17"/>
      <c r="H182" s="17"/>
      <c r="I182" s="1"/>
      <c r="J182" s="16"/>
      <c r="K182" s="16"/>
      <c r="L182" s="16"/>
      <c r="M182" s="17"/>
      <c r="N182" s="17"/>
      <c r="O182" s="235"/>
      <c r="P182" s="235"/>
      <c r="Q182" s="17"/>
      <c r="R182" s="17"/>
      <c r="S182" s="17"/>
      <c r="T182" s="17"/>
      <c r="U182" s="18"/>
      <c r="V182" s="18"/>
      <c r="W182" s="18"/>
      <c r="X182" s="18"/>
      <c r="Y182" s="21"/>
      <c r="Z182" s="21"/>
      <c r="AA182" s="20"/>
      <c r="AB182" s="20"/>
      <c r="AC182" s="20"/>
      <c r="AD182" s="20"/>
      <c r="AE182" s="20"/>
      <c r="AF182" s="20"/>
      <c r="AG182" s="20"/>
      <c r="AH182" s="18"/>
      <c r="AI182" s="18"/>
      <c r="AJ182" s="15"/>
      <c r="AK182" s="15"/>
    </row>
    <row r="183" spans="3:37" s="2" customFormat="1" x14ac:dyDescent="0.2">
      <c r="C183" s="19"/>
      <c r="D183" s="19"/>
      <c r="E183" s="19"/>
      <c r="F183" s="19"/>
      <c r="G183" s="17"/>
      <c r="H183" s="17"/>
      <c r="I183" s="1"/>
      <c r="J183" s="16"/>
      <c r="K183" s="16"/>
      <c r="L183" s="16"/>
      <c r="M183" s="17"/>
      <c r="N183" s="17"/>
      <c r="O183" s="235"/>
      <c r="P183" s="235"/>
      <c r="Q183" s="17"/>
      <c r="R183" s="17"/>
      <c r="S183" s="17"/>
      <c r="T183" s="17"/>
      <c r="U183" s="18"/>
      <c r="V183" s="18"/>
      <c r="W183" s="18"/>
      <c r="X183" s="18"/>
      <c r="Y183" s="21"/>
      <c r="Z183" s="21"/>
      <c r="AA183" s="20"/>
      <c r="AB183" s="20"/>
      <c r="AC183" s="20"/>
      <c r="AD183" s="20"/>
      <c r="AE183" s="20"/>
      <c r="AF183" s="20"/>
      <c r="AG183" s="20"/>
      <c r="AH183" s="18"/>
      <c r="AI183" s="18"/>
      <c r="AJ183" s="15"/>
      <c r="AK183" s="15"/>
    </row>
    <row r="184" spans="3:37" s="2" customFormat="1" x14ac:dyDescent="0.2">
      <c r="C184" s="19"/>
      <c r="D184" s="19"/>
      <c r="E184" s="19"/>
      <c r="F184" s="19"/>
      <c r="G184" s="17"/>
      <c r="H184" s="17"/>
      <c r="I184" s="1"/>
      <c r="J184" s="16"/>
      <c r="K184" s="16"/>
      <c r="L184" s="16"/>
      <c r="M184" s="17"/>
      <c r="N184" s="17"/>
      <c r="O184" s="235"/>
      <c r="P184" s="235"/>
      <c r="Q184" s="17"/>
      <c r="R184" s="17"/>
      <c r="S184" s="17"/>
      <c r="T184" s="17"/>
      <c r="U184" s="18"/>
      <c r="V184" s="18"/>
      <c r="W184" s="18"/>
      <c r="X184" s="18"/>
      <c r="Y184" s="21"/>
      <c r="Z184" s="21"/>
      <c r="AA184" s="20"/>
      <c r="AB184" s="20"/>
      <c r="AC184" s="20"/>
      <c r="AD184" s="20"/>
      <c r="AE184" s="20"/>
      <c r="AF184" s="20"/>
      <c r="AG184" s="20"/>
      <c r="AH184" s="18"/>
      <c r="AI184" s="18"/>
      <c r="AJ184" s="15"/>
      <c r="AK184" s="15"/>
    </row>
    <row r="185" spans="3:37" s="2" customFormat="1" x14ac:dyDescent="0.2">
      <c r="C185" s="19"/>
      <c r="D185" s="19"/>
      <c r="E185" s="19"/>
      <c r="F185" s="19"/>
      <c r="G185" s="17"/>
      <c r="H185" s="17"/>
      <c r="I185" s="1"/>
      <c r="J185" s="16"/>
      <c r="K185" s="16"/>
      <c r="L185" s="16"/>
      <c r="M185" s="17"/>
      <c r="N185" s="17"/>
      <c r="O185" s="235"/>
      <c r="P185" s="235"/>
      <c r="Q185" s="17"/>
      <c r="R185" s="17"/>
      <c r="S185" s="17"/>
      <c r="T185" s="17"/>
      <c r="U185" s="18"/>
      <c r="V185" s="18"/>
      <c r="W185" s="18"/>
      <c r="X185" s="18"/>
      <c r="Y185" s="21"/>
      <c r="Z185" s="21"/>
      <c r="AA185" s="20"/>
      <c r="AB185" s="20"/>
      <c r="AC185" s="20"/>
      <c r="AD185" s="20"/>
      <c r="AE185" s="20"/>
      <c r="AF185" s="20"/>
      <c r="AG185" s="20"/>
      <c r="AH185" s="18"/>
      <c r="AI185" s="18"/>
      <c r="AJ185" s="15"/>
      <c r="AK185" s="15"/>
    </row>
    <row r="186" spans="3:37" s="2" customFormat="1" x14ac:dyDescent="0.2">
      <c r="C186" s="19"/>
      <c r="D186" s="19"/>
      <c r="E186" s="19"/>
      <c r="F186" s="19"/>
      <c r="G186" s="17"/>
      <c r="H186" s="17"/>
      <c r="I186" s="1"/>
      <c r="J186" s="16"/>
      <c r="K186" s="16"/>
      <c r="L186" s="16"/>
      <c r="M186" s="17"/>
      <c r="N186" s="17"/>
      <c r="O186" s="235"/>
      <c r="P186" s="235"/>
      <c r="Q186" s="17"/>
      <c r="R186" s="17"/>
      <c r="S186" s="17"/>
      <c r="T186" s="17"/>
      <c r="U186" s="18"/>
      <c r="V186" s="18"/>
      <c r="W186" s="18"/>
      <c r="X186" s="18"/>
      <c r="Y186" s="21"/>
      <c r="Z186" s="21"/>
      <c r="AA186" s="20"/>
      <c r="AB186" s="20"/>
      <c r="AC186" s="20"/>
      <c r="AD186" s="20"/>
      <c r="AE186" s="20"/>
      <c r="AF186" s="20"/>
      <c r="AG186" s="20"/>
      <c r="AH186" s="18"/>
      <c r="AI186" s="18"/>
      <c r="AJ186" s="15"/>
      <c r="AK186" s="15"/>
    </row>
    <row r="187" spans="3:37" s="2" customFormat="1" x14ac:dyDescent="0.2">
      <c r="C187" s="19"/>
      <c r="D187" s="19"/>
      <c r="E187" s="19"/>
      <c r="F187" s="19"/>
      <c r="G187" s="17"/>
      <c r="H187" s="17"/>
      <c r="I187" s="1"/>
      <c r="J187" s="16"/>
      <c r="K187" s="16"/>
      <c r="L187" s="16"/>
      <c r="M187" s="17"/>
      <c r="N187" s="17"/>
      <c r="O187" s="235"/>
      <c r="P187" s="235"/>
      <c r="Q187" s="17"/>
      <c r="R187" s="17"/>
      <c r="S187" s="17"/>
      <c r="T187" s="17"/>
      <c r="U187" s="18"/>
      <c r="V187" s="18"/>
      <c r="W187" s="18"/>
      <c r="X187" s="18"/>
      <c r="Y187" s="21"/>
      <c r="Z187" s="21"/>
      <c r="AA187" s="20"/>
      <c r="AB187" s="20"/>
      <c r="AC187" s="20"/>
      <c r="AD187" s="20"/>
      <c r="AE187" s="20"/>
      <c r="AF187" s="20"/>
      <c r="AG187" s="20"/>
      <c r="AH187" s="18"/>
      <c r="AI187" s="18"/>
      <c r="AJ187" s="15"/>
      <c r="AK187" s="15"/>
    </row>
    <row r="188" spans="3:37" s="2" customFormat="1" x14ac:dyDescent="0.2">
      <c r="C188" s="19"/>
      <c r="D188" s="19"/>
      <c r="E188" s="19"/>
      <c r="F188" s="19"/>
      <c r="G188" s="17"/>
      <c r="H188" s="17"/>
      <c r="I188" s="1"/>
      <c r="J188" s="16"/>
      <c r="K188" s="16"/>
      <c r="L188" s="16"/>
      <c r="M188" s="17"/>
      <c r="N188" s="17"/>
      <c r="O188" s="235"/>
      <c r="P188" s="235"/>
      <c r="Q188" s="17"/>
      <c r="R188" s="17"/>
      <c r="S188" s="17"/>
      <c r="T188" s="17"/>
      <c r="U188" s="18"/>
      <c r="V188" s="18"/>
      <c r="W188" s="18"/>
      <c r="X188" s="18"/>
      <c r="Y188" s="21"/>
      <c r="Z188" s="21"/>
      <c r="AA188" s="20"/>
      <c r="AB188" s="20"/>
      <c r="AC188" s="20"/>
      <c r="AD188" s="20"/>
      <c r="AE188" s="20"/>
      <c r="AF188" s="20"/>
      <c r="AG188" s="20"/>
      <c r="AH188" s="18"/>
      <c r="AI188" s="18"/>
      <c r="AJ188" s="15"/>
      <c r="AK188" s="15"/>
    </row>
    <row r="189" spans="3:37" s="2" customFormat="1" x14ac:dyDescent="0.2">
      <c r="C189" s="19"/>
      <c r="D189" s="19"/>
      <c r="E189" s="19"/>
      <c r="F189" s="19"/>
      <c r="G189" s="17"/>
      <c r="H189" s="17"/>
      <c r="I189" s="1"/>
      <c r="J189" s="16"/>
      <c r="K189" s="16"/>
      <c r="L189" s="16"/>
      <c r="M189" s="17"/>
      <c r="N189" s="17"/>
      <c r="O189" s="235"/>
      <c r="P189" s="235"/>
      <c r="Q189" s="17"/>
      <c r="R189" s="17"/>
      <c r="S189" s="17"/>
      <c r="T189" s="17"/>
      <c r="U189" s="18"/>
      <c r="V189" s="18"/>
      <c r="W189" s="18"/>
      <c r="X189" s="18"/>
      <c r="Y189" s="21"/>
      <c r="Z189" s="21"/>
      <c r="AA189" s="20"/>
      <c r="AB189" s="20"/>
      <c r="AC189" s="20"/>
      <c r="AD189" s="20"/>
      <c r="AE189" s="20"/>
      <c r="AF189" s="20"/>
      <c r="AG189" s="20"/>
      <c r="AH189" s="18"/>
      <c r="AI189" s="18"/>
      <c r="AJ189" s="15"/>
      <c r="AK189" s="15"/>
    </row>
    <row r="190" spans="3:37" s="2" customFormat="1" x14ac:dyDescent="0.2">
      <c r="C190" s="19"/>
      <c r="D190" s="19"/>
      <c r="E190" s="19"/>
      <c r="F190" s="19"/>
      <c r="G190" s="17"/>
      <c r="H190" s="17"/>
      <c r="I190" s="1"/>
      <c r="J190" s="16"/>
      <c r="K190" s="16"/>
      <c r="L190" s="16"/>
      <c r="M190" s="17"/>
      <c r="N190" s="17"/>
      <c r="O190" s="235"/>
      <c r="P190" s="235"/>
      <c r="Q190" s="17"/>
      <c r="R190" s="17"/>
      <c r="S190" s="17"/>
      <c r="T190" s="17"/>
      <c r="U190" s="18"/>
      <c r="V190" s="18"/>
      <c r="W190" s="18"/>
      <c r="X190" s="18"/>
      <c r="Y190" s="21"/>
      <c r="Z190" s="21"/>
      <c r="AA190" s="20"/>
      <c r="AB190" s="20"/>
      <c r="AC190" s="20"/>
      <c r="AD190" s="20"/>
      <c r="AE190" s="20"/>
      <c r="AF190" s="20"/>
      <c r="AG190" s="20"/>
      <c r="AH190" s="18"/>
      <c r="AI190" s="18"/>
      <c r="AJ190" s="15"/>
      <c r="AK190" s="15"/>
    </row>
    <row r="191" spans="3:37" s="2" customFormat="1" x14ac:dyDescent="0.2">
      <c r="C191" s="19"/>
      <c r="D191" s="19"/>
      <c r="E191" s="19"/>
      <c r="F191" s="19"/>
      <c r="G191" s="17"/>
      <c r="H191" s="17"/>
      <c r="I191" s="1"/>
      <c r="J191" s="16"/>
      <c r="K191" s="16"/>
      <c r="L191" s="16"/>
      <c r="M191" s="17"/>
      <c r="N191" s="17"/>
      <c r="O191" s="235"/>
      <c r="P191" s="235"/>
      <c r="Q191" s="17"/>
      <c r="R191" s="17"/>
      <c r="S191" s="17"/>
      <c r="T191" s="17"/>
      <c r="U191" s="18"/>
      <c r="V191" s="18"/>
      <c r="W191" s="18"/>
      <c r="X191" s="18"/>
      <c r="Y191" s="21"/>
      <c r="Z191" s="21"/>
      <c r="AA191" s="20"/>
      <c r="AB191" s="20"/>
      <c r="AC191" s="20"/>
      <c r="AD191" s="20"/>
      <c r="AE191" s="20"/>
      <c r="AF191" s="20"/>
      <c r="AG191" s="20"/>
      <c r="AH191" s="18"/>
      <c r="AI191" s="18"/>
      <c r="AJ191" s="15"/>
      <c r="AK191" s="15"/>
    </row>
    <row r="192" spans="3:37" s="2" customFormat="1" x14ac:dyDescent="0.2">
      <c r="C192" s="19"/>
      <c r="D192" s="19"/>
      <c r="E192" s="19"/>
      <c r="F192" s="19"/>
      <c r="G192" s="17"/>
      <c r="H192" s="17"/>
      <c r="I192" s="1"/>
      <c r="J192" s="16"/>
      <c r="K192" s="16"/>
      <c r="L192" s="16"/>
      <c r="M192" s="17"/>
      <c r="N192" s="17"/>
      <c r="O192" s="235"/>
      <c r="P192" s="235"/>
      <c r="Q192" s="17"/>
      <c r="R192" s="17"/>
      <c r="S192" s="17"/>
      <c r="T192" s="17"/>
      <c r="U192" s="18"/>
      <c r="V192" s="18"/>
      <c r="W192" s="18"/>
      <c r="X192" s="18"/>
      <c r="Y192" s="21"/>
      <c r="Z192" s="21"/>
      <c r="AA192" s="20"/>
      <c r="AB192" s="20"/>
      <c r="AC192" s="20"/>
      <c r="AD192" s="20"/>
      <c r="AE192" s="20"/>
      <c r="AF192" s="20"/>
      <c r="AG192" s="20"/>
      <c r="AH192" s="18"/>
      <c r="AI192" s="18"/>
      <c r="AJ192" s="15"/>
      <c r="AK192" s="15"/>
    </row>
    <row r="193" spans="3:37" s="2" customFormat="1" x14ac:dyDescent="0.2">
      <c r="C193" s="19"/>
      <c r="D193" s="19"/>
      <c r="E193" s="19"/>
      <c r="F193" s="19"/>
      <c r="G193" s="17"/>
      <c r="H193" s="17"/>
      <c r="I193" s="1"/>
      <c r="J193" s="16"/>
      <c r="K193" s="16"/>
      <c r="L193" s="16"/>
      <c r="M193" s="17"/>
      <c r="N193" s="17"/>
      <c r="O193" s="235"/>
      <c r="P193" s="235"/>
      <c r="Q193" s="17"/>
      <c r="R193" s="17"/>
      <c r="S193" s="17"/>
      <c r="T193" s="17"/>
      <c r="U193" s="18"/>
      <c r="V193" s="18"/>
      <c r="W193" s="18"/>
      <c r="X193" s="18"/>
      <c r="Y193" s="21"/>
      <c r="Z193" s="21"/>
      <c r="AA193" s="20"/>
      <c r="AB193" s="20"/>
      <c r="AC193" s="20"/>
      <c r="AD193" s="20"/>
      <c r="AE193" s="20"/>
      <c r="AF193" s="20"/>
      <c r="AG193" s="20"/>
      <c r="AH193" s="18"/>
      <c r="AI193" s="18"/>
      <c r="AJ193" s="15"/>
      <c r="AK193" s="15"/>
    </row>
    <row r="194" spans="3:37" s="2" customFormat="1" x14ac:dyDescent="0.2">
      <c r="C194" s="19"/>
      <c r="D194" s="19"/>
      <c r="E194" s="19"/>
      <c r="F194" s="19"/>
      <c r="G194" s="17"/>
      <c r="H194" s="17"/>
      <c r="I194" s="1"/>
      <c r="J194" s="16"/>
      <c r="K194" s="16"/>
      <c r="L194" s="16"/>
      <c r="M194" s="17"/>
      <c r="N194" s="17"/>
      <c r="O194" s="235"/>
      <c r="P194" s="235"/>
      <c r="Q194" s="17"/>
      <c r="R194" s="17"/>
      <c r="S194" s="17"/>
      <c r="T194" s="17"/>
      <c r="U194" s="18"/>
      <c r="V194" s="18"/>
      <c r="W194" s="18"/>
      <c r="X194" s="18"/>
      <c r="Y194" s="21"/>
      <c r="Z194" s="21"/>
      <c r="AA194" s="20"/>
      <c r="AB194" s="20"/>
      <c r="AC194" s="20"/>
      <c r="AD194" s="20"/>
      <c r="AE194" s="20"/>
      <c r="AF194" s="20"/>
      <c r="AG194" s="20"/>
      <c r="AH194" s="18"/>
      <c r="AI194" s="18"/>
      <c r="AJ194" s="15"/>
      <c r="AK194" s="15"/>
    </row>
    <row r="195" spans="3:37" s="2" customFormat="1" x14ac:dyDescent="0.2">
      <c r="C195" s="19"/>
      <c r="D195" s="19"/>
      <c r="E195" s="19"/>
      <c r="F195" s="19"/>
      <c r="G195" s="17"/>
      <c r="H195" s="17"/>
      <c r="I195" s="1"/>
      <c r="J195" s="16"/>
      <c r="K195" s="16"/>
      <c r="L195" s="16"/>
      <c r="M195" s="17"/>
      <c r="N195" s="17"/>
      <c r="O195" s="235"/>
      <c r="P195" s="235"/>
      <c r="Q195" s="17"/>
      <c r="R195" s="17"/>
      <c r="S195" s="17"/>
      <c r="T195" s="17"/>
      <c r="U195" s="18"/>
      <c r="V195" s="18"/>
      <c r="W195" s="18"/>
      <c r="X195" s="18"/>
      <c r="Y195" s="21"/>
      <c r="Z195" s="21"/>
      <c r="AA195" s="20"/>
      <c r="AB195" s="20"/>
      <c r="AC195" s="20"/>
      <c r="AD195" s="20"/>
      <c r="AE195" s="20"/>
      <c r="AF195" s="20"/>
      <c r="AG195" s="20"/>
      <c r="AH195" s="18"/>
      <c r="AI195" s="18"/>
      <c r="AJ195" s="15"/>
      <c r="AK195" s="15"/>
    </row>
    <row r="196" spans="3:37" s="2" customFormat="1" x14ac:dyDescent="0.2">
      <c r="C196" s="19"/>
      <c r="D196" s="19"/>
      <c r="E196" s="19"/>
      <c r="F196" s="19"/>
      <c r="G196" s="17"/>
      <c r="H196" s="17"/>
      <c r="I196" s="1"/>
      <c r="J196" s="16"/>
      <c r="K196" s="16"/>
      <c r="L196" s="16"/>
      <c r="M196" s="17"/>
      <c r="N196" s="17"/>
      <c r="O196" s="235"/>
      <c r="P196" s="235"/>
      <c r="Q196" s="17"/>
      <c r="R196" s="17"/>
      <c r="S196" s="17"/>
      <c r="T196" s="17"/>
      <c r="U196" s="18"/>
      <c r="V196" s="18"/>
      <c r="W196" s="18"/>
      <c r="X196" s="18"/>
      <c r="Y196" s="21"/>
      <c r="Z196" s="21"/>
      <c r="AA196" s="20"/>
      <c r="AB196" s="20"/>
      <c r="AC196" s="20"/>
      <c r="AD196" s="20"/>
      <c r="AE196" s="20"/>
      <c r="AF196" s="20"/>
      <c r="AG196" s="20"/>
      <c r="AH196" s="18"/>
      <c r="AI196" s="18"/>
      <c r="AJ196" s="15"/>
      <c r="AK196" s="15"/>
    </row>
    <row r="197" spans="3:37" s="2" customFormat="1" x14ac:dyDescent="0.2">
      <c r="C197" s="19"/>
      <c r="D197" s="19"/>
      <c r="E197" s="19"/>
      <c r="F197" s="19"/>
      <c r="G197" s="17"/>
      <c r="H197" s="17"/>
      <c r="I197" s="1"/>
      <c r="J197" s="16"/>
      <c r="K197" s="16"/>
      <c r="L197" s="16"/>
      <c r="M197" s="17"/>
      <c r="N197" s="17"/>
      <c r="O197" s="235"/>
      <c r="P197" s="235"/>
      <c r="Q197" s="17"/>
      <c r="R197" s="17"/>
      <c r="S197" s="17"/>
      <c r="T197" s="17"/>
      <c r="U197" s="18"/>
      <c r="V197" s="18"/>
      <c r="W197" s="18"/>
      <c r="X197" s="18"/>
      <c r="Y197" s="21"/>
      <c r="Z197" s="21"/>
      <c r="AA197" s="20"/>
      <c r="AB197" s="20"/>
      <c r="AC197" s="20"/>
      <c r="AD197" s="20"/>
      <c r="AE197" s="20"/>
      <c r="AF197" s="20"/>
      <c r="AG197" s="20"/>
      <c r="AH197" s="18"/>
      <c r="AI197" s="18"/>
      <c r="AJ197" s="15"/>
      <c r="AK197" s="15"/>
    </row>
    <row r="198" spans="3:37" s="2" customFormat="1" x14ac:dyDescent="0.2">
      <c r="C198" s="19"/>
      <c r="D198" s="19"/>
      <c r="E198" s="19"/>
      <c r="F198" s="19"/>
      <c r="G198" s="17"/>
      <c r="H198" s="17"/>
      <c r="I198" s="1"/>
      <c r="J198" s="16"/>
      <c r="K198" s="16"/>
      <c r="L198" s="16"/>
      <c r="M198" s="17"/>
      <c r="N198" s="17"/>
      <c r="O198" s="235"/>
      <c r="P198" s="235"/>
      <c r="Q198" s="17"/>
      <c r="R198" s="17"/>
      <c r="S198" s="17"/>
      <c r="T198" s="17"/>
      <c r="U198" s="18"/>
      <c r="V198" s="18"/>
      <c r="W198" s="18"/>
      <c r="X198" s="18"/>
      <c r="Y198" s="21"/>
      <c r="Z198" s="21"/>
      <c r="AA198" s="20"/>
      <c r="AB198" s="20"/>
      <c r="AC198" s="20"/>
      <c r="AD198" s="20"/>
      <c r="AE198" s="20"/>
      <c r="AF198" s="20"/>
      <c r="AG198" s="20"/>
      <c r="AH198" s="18"/>
      <c r="AI198" s="18"/>
      <c r="AJ198" s="15"/>
      <c r="AK198" s="15"/>
    </row>
    <row r="199" spans="3:37" s="2" customFormat="1" x14ac:dyDescent="0.2">
      <c r="C199" s="19"/>
      <c r="D199" s="19"/>
      <c r="E199" s="19"/>
      <c r="F199" s="19"/>
      <c r="G199" s="17"/>
      <c r="H199" s="17"/>
      <c r="I199" s="1"/>
      <c r="J199" s="16"/>
      <c r="K199" s="16"/>
      <c r="L199" s="16"/>
      <c r="M199" s="17"/>
      <c r="N199" s="17"/>
      <c r="O199" s="235"/>
      <c r="P199" s="235"/>
      <c r="Q199" s="17"/>
      <c r="R199" s="17"/>
      <c r="S199" s="17"/>
      <c r="T199" s="17"/>
      <c r="U199" s="18"/>
      <c r="V199" s="18"/>
      <c r="W199" s="18"/>
      <c r="X199" s="18"/>
      <c r="Y199" s="21"/>
      <c r="Z199" s="21"/>
      <c r="AA199" s="20"/>
      <c r="AB199" s="20"/>
      <c r="AC199" s="20"/>
      <c r="AD199" s="20"/>
      <c r="AE199" s="20"/>
      <c r="AF199" s="20"/>
      <c r="AG199" s="20"/>
      <c r="AH199" s="18"/>
      <c r="AI199" s="18"/>
      <c r="AJ199" s="15"/>
      <c r="AK199" s="15"/>
    </row>
    <row r="200" spans="3:37" s="2" customFormat="1" x14ac:dyDescent="0.2">
      <c r="C200" s="19"/>
      <c r="D200" s="19"/>
      <c r="E200" s="19"/>
      <c r="F200" s="19"/>
      <c r="G200" s="17"/>
      <c r="H200" s="17"/>
      <c r="I200" s="1"/>
      <c r="J200" s="16"/>
      <c r="K200" s="16"/>
      <c r="L200" s="16"/>
      <c r="M200" s="17"/>
      <c r="N200" s="17"/>
      <c r="O200" s="235"/>
      <c r="P200" s="235"/>
      <c r="Q200" s="17"/>
      <c r="R200" s="17"/>
      <c r="S200" s="17"/>
      <c r="T200" s="17"/>
      <c r="U200" s="18"/>
      <c r="V200" s="18"/>
      <c r="W200" s="18"/>
      <c r="X200" s="18"/>
      <c r="Y200" s="21"/>
      <c r="Z200" s="21"/>
      <c r="AA200" s="20"/>
      <c r="AB200" s="20"/>
      <c r="AC200" s="20"/>
      <c r="AD200" s="20"/>
      <c r="AE200" s="20"/>
      <c r="AF200" s="20"/>
      <c r="AG200" s="20"/>
      <c r="AH200" s="18"/>
      <c r="AI200" s="18"/>
      <c r="AJ200" s="15"/>
      <c r="AK200" s="15"/>
    </row>
    <row r="201" spans="3:37" s="2" customFormat="1" x14ac:dyDescent="0.2">
      <c r="C201" s="19"/>
      <c r="D201" s="19"/>
      <c r="E201" s="19"/>
      <c r="F201" s="19"/>
      <c r="G201" s="17"/>
      <c r="H201" s="17"/>
      <c r="I201" s="1"/>
      <c r="J201" s="16"/>
      <c r="K201" s="16"/>
      <c r="L201" s="16"/>
      <c r="M201" s="17"/>
      <c r="N201" s="17"/>
      <c r="O201" s="235"/>
      <c r="P201" s="235"/>
      <c r="Q201" s="17"/>
      <c r="R201" s="17"/>
      <c r="S201" s="17"/>
      <c r="T201" s="17"/>
      <c r="U201" s="18"/>
      <c r="V201" s="18"/>
      <c r="W201" s="18"/>
      <c r="X201" s="18"/>
      <c r="Y201" s="21"/>
      <c r="Z201" s="21"/>
      <c r="AA201" s="20"/>
      <c r="AB201" s="20"/>
      <c r="AC201" s="20"/>
      <c r="AD201" s="20"/>
      <c r="AE201" s="20"/>
      <c r="AF201" s="20"/>
      <c r="AG201" s="20"/>
      <c r="AH201" s="18"/>
      <c r="AI201" s="18"/>
      <c r="AJ201" s="15"/>
      <c r="AK201" s="15"/>
    </row>
    <row r="202" spans="3:37" s="2" customFormat="1" x14ac:dyDescent="0.2">
      <c r="C202" s="19"/>
      <c r="D202" s="19"/>
      <c r="E202" s="19"/>
      <c r="F202" s="19"/>
      <c r="G202" s="17"/>
      <c r="H202" s="17"/>
      <c r="I202" s="1"/>
      <c r="J202" s="16"/>
      <c r="K202" s="16"/>
      <c r="L202" s="16"/>
      <c r="M202" s="17"/>
      <c r="N202" s="17"/>
      <c r="O202" s="235"/>
      <c r="P202" s="235"/>
      <c r="Q202" s="17"/>
      <c r="R202" s="17"/>
      <c r="S202" s="17"/>
      <c r="T202" s="17"/>
      <c r="U202" s="18"/>
      <c r="V202" s="18"/>
      <c r="W202" s="18"/>
      <c r="X202" s="18"/>
      <c r="Y202" s="21"/>
      <c r="Z202" s="21"/>
      <c r="AA202" s="20"/>
      <c r="AB202" s="20"/>
      <c r="AC202" s="20"/>
      <c r="AD202" s="20"/>
      <c r="AE202" s="20"/>
      <c r="AF202" s="20"/>
      <c r="AG202" s="20"/>
      <c r="AH202" s="18"/>
      <c r="AI202" s="18"/>
      <c r="AJ202" s="15"/>
      <c r="AK202" s="15"/>
    </row>
    <row r="203" spans="3:37" s="2" customFormat="1" x14ac:dyDescent="0.2">
      <c r="C203" s="19"/>
      <c r="D203" s="19"/>
      <c r="E203" s="19"/>
      <c r="F203" s="19"/>
      <c r="G203" s="17"/>
      <c r="H203" s="17"/>
      <c r="I203" s="1"/>
      <c r="J203" s="16"/>
      <c r="K203" s="16"/>
      <c r="L203" s="16"/>
      <c r="M203" s="17"/>
      <c r="N203" s="17"/>
      <c r="O203" s="235"/>
      <c r="P203" s="235"/>
      <c r="Q203" s="17"/>
      <c r="R203" s="17"/>
      <c r="S203" s="17"/>
      <c r="T203" s="17"/>
      <c r="U203" s="18"/>
      <c r="V203" s="18"/>
      <c r="W203" s="18"/>
      <c r="X203" s="18"/>
      <c r="Y203" s="21"/>
      <c r="Z203" s="21"/>
      <c r="AA203" s="20"/>
      <c r="AB203" s="20"/>
      <c r="AC203" s="20"/>
      <c r="AD203" s="20"/>
      <c r="AE203" s="20"/>
      <c r="AF203" s="20"/>
      <c r="AG203" s="20"/>
      <c r="AH203" s="18"/>
      <c r="AI203" s="18"/>
      <c r="AJ203" s="15"/>
      <c r="AK203" s="15"/>
    </row>
    <row r="204" spans="3:37" s="2" customFormat="1" x14ac:dyDescent="0.2">
      <c r="C204" s="19"/>
      <c r="D204" s="19"/>
      <c r="E204" s="19"/>
      <c r="F204" s="19"/>
      <c r="G204" s="17"/>
      <c r="H204" s="17"/>
      <c r="I204" s="1"/>
      <c r="J204" s="16"/>
      <c r="K204" s="16"/>
      <c r="L204" s="16"/>
      <c r="M204" s="17"/>
      <c r="N204" s="17"/>
      <c r="O204" s="235"/>
      <c r="P204" s="235"/>
      <c r="Q204" s="17"/>
      <c r="R204" s="17"/>
      <c r="S204" s="17"/>
      <c r="T204" s="17"/>
      <c r="U204" s="18"/>
      <c r="V204" s="18"/>
      <c r="W204" s="18"/>
      <c r="X204" s="18"/>
      <c r="Y204" s="21"/>
      <c r="Z204" s="21"/>
      <c r="AA204" s="20"/>
      <c r="AB204" s="20"/>
      <c r="AC204" s="20"/>
      <c r="AD204" s="20"/>
      <c r="AE204" s="20"/>
      <c r="AF204" s="20"/>
      <c r="AG204" s="20"/>
      <c r="AH204" s="18"/>
      <c r="AI204" s="18"/>
      <c r="AJ204" s="15"/>
      <c r="AK204" s="15"/>
    </row>
    <row r="205" spans="3:37" s="2" customFormat="1" x14ac:dyDescent="0.2">
      <c r="C205" s="19"/>
      <c r="D205" s="19"/>
      <c r="E205" s="19"/>
      <c r="F205" s="19"/>
      <c r="G205" s="17"/>
      <c r="H205" s="17"/>
      <c r="I205" s="1"/>
      <c r="J205" s="16"/>
      <c r="K205" s="16"/>
      <c r="L205" s="16"/>
      <c r="M205" s="17"/>
      <c r="N205" s="17"/>
      <c r="O205" s="235"/>
      <c r="P205" s="235"/>
      <c r="Q205" s="17"/>
      <c r="R205" s="17"/>
      <c r="S205" s="17"/>
      <c r="T205" s="17"/>
      <c r="U205" s="18"/>
      <c r="V205" s="18"/>
      <c r="W205" s="18"/>
      <c r="X205" s="18"/>
      <c r="Y205" s="21"/>
      <c r="Z205" s="21"/>
      <c r="AA205" s="20"/>
      <c r="AB205" s="20"/>
      <c r="AC205" s="20"/>
      <c r="AD205" s="20"/>
      <c r="AE205" s="20"/>
      <c r="AF205" s="20"/>
      <c r="AG205" s="20"/>
      <c r="AH205" s="18"/>
      <c r="AI205" s="18"/>
      <c r="AJ205" s="15"/>
      <c r="AK205" s="15"/>
    </row>
    <row r="206" spans="3:37" s="2" customFormat="1" x14ac:dyDescent="0.2">
      <c r="C206" s="19"/>
      <c r="D206" s="19"/>
      <c r="E206" s="19"/>
      <c r="F206" s="19"/>
      <c r="G206" s="17"/>
      <c r="H206" s="17"/>
      <c r="I206" s="1"/>
      <c r="J206" s="16"/>
      <c r="K206" s="16"/>
      <c r="L206" s="16"/>
      <c r="M206" s="17"/>
      <c r="N206" s="17"/>
      <c r="O206" s="235"/>
      <c r="P206" s="235"/>
      <c r="Q206" s="17"/>
      <c r="R206" s="17"/>
      <c r="S206" s="17"/>
      <c r="T206" s="17"/>
      <c r="U206" s="18"/>
      <c r="V206" s="18"/>
      <c r="W206" s="18"/>
      <c r="X206" s="18"/>
      <c r="Y206" s="21"/>
      <c r="Z206" s="21"/>
      <c r="AA206" s="20"/>
      <c r="AB206" s="20"/>
      <c r="AC206" s="20"/>
      <c r="AD206" s="20"/>
      <c r="AE206" s="20"/>
      <c r="AF206" s="20"/>
      <c r="AG206" s="20"/>
      <c r="AH206" s="18"/>
      <c r="AI206" s="18"/>
      <c r="AJ206" s="15"/>
      <c r="AK206" s="15"/>
    </row>
    <row r="207" spans="3:37" s="2" customFormat="1" x14ac:dyDescent="0.2">
      <c r="C207" s="19"/>
      <c r="D207" s="19"/>
      <c r="E207" s="19"/>
      <c r="F207" s="19"/>
      <c r="G207" s="17"/>
      <c r="H207" s="17"/>
      <c r="I207" s="1"/>
      <c r="J207" s="16"/>
      <c r="K207" s="16"/>
      <c r="L207" s="16"/>
      <c r="M207" s="17"/>
      <c r="N207" s="17"/>
      <c r="O207" s="235"/>
      <c r="P207" s="235"/>
      <c r="Q207" s="17"/>
      <c r="R207" s="17"/>
      <c r="S207" s="17"/>
      <c r="T207" s="17"/>
      <c r="U207" s="18"/>
      <c r="V207" s="18"/>
      <c r="W207" s="18"/>
      <c r="X207" s="18"/>
      <c r="Y207" s="21"/>
      <c r="Z207" s="21"/>
      <c r="AA207" s="20"/>
      <c r="AB207" s="20"/>
      <c r="AC207" s="20"/>
      <c r="AD207" s="20"/>
      <c r="AE207" s="20"/>
      <c r="AF207" s="20"/>
      <c r="AG207" s="20"/>
      <c r="AH207" s="18"/>
      <c r="AI207" s="18"/>
      <c r="AJ207" s="15"/>
      <c r="AK207" s="15"/>
    </row>
    <row r="208" spans="3:37" s="2" customFormat="1" x14ac:dyDescent="0.2">
      <c r="C208" s="19"/>
      <c r="D208" s="19"/>
      <c r="E208" s="19"/>
      <c r="F208" s="19"/>
      <c r="G208" s="17"/>
      <c r="H208" s="17"/>
      <c r="I208" s="1"/>
      <c r="J208" s="16"/>
      <c r="K208" s="16"/>
      <c r="L208" s="16"/>
      <c r="M208" s="17"/>
      <c r="N208" s="17"/>
      <c r="O208" s="235"/>
      <c r="P208" s="235"/>
      <c r="Q208" s="17"/>
      <c r="R208" s="17"/>
      <c r="S208" s="17"/>
      <c r="T208" s="17"/>
      <c r="U208" s="18"/>
      <c r="V208" s="18"/>
      <c r="W208" s="18"/>
      <c r="X208" s="18"/>
      <c r="Y208" s="21"/>
      <c r="Z208" s="21"/>
      <c r="AA208" s="20"/>
      <c r="AB208" s="20"/>
      <c r="AC208" s="20"/>
      <c r="AD208" s="20"/>
      <c r="AE208" s="20"/>
      <c r="AF208" s="20"/>
      <c r="AG208" s="20"/>
      <c r="AH208" s="18"/>
      <c r="AI208" s="18"/>
      <c r="AJ208" s="15"/>
      <c r="AK208" s="15"/>
    </row>
    <row r="209" spans="3:37" s="2" customFormat="1" x14ac:dyDescent="0.2">
      <c r="C209" s="19"/>
      <c r="D209" s="19"/>
      <c r="E209" s="19"/>
      <c r="F209" s="19"/>
      <c r="G209" s="17"/>
      <c r="H209" s="17"/>
      <c r="I209" s="1"/>
      <c r="J209" s="16"/>
      <c r="K209" s="16"/>
      <c r="L209" s="16"/>
      <c r="M209" s="17"/>
      <c r="N209" s="17"/>
      <c r="O209" s="235"/>
      <c r="P209" s="235"/>
      <c r="Q209" s="17"/>
      <c r="R209" s="17"/>
      <c r="S209" s="17"/>
      <c r="T209" s="17"/>
      <c r="U209" s="18"/>
      <c r="V209" s="18"/>
      <c r="W209" s="18"/>
      <c r="X209" s="18"/>
      <c r="Y209" s="21"/>
      <c r="Z209" s="21"/>
      <c r="AA209" s="20"/>
      <c r="AB209" s="20"/>
      <c r="AC209" s="20"/>
      <c r="AD209" s="20"/>
      <c r="AE209" s="20"/>
      <c r="AF209" s="20"/>
      <c r="AG209" s="20"/>
      <c r="AH209" s="18"/>
      <c r="AI209" s="18"/>
      <c r="AJ209" s="15"/>
      <c r="AK209" s="15"/>
    </row>
    <row r="210" spans="3:37" s="2" customFormat="1" x14ac:dyDescent="0.2">
      <c r="C210" s="19"/>
      <c r="D210" s="19"/>
      <c r="E210" s="19"/>
      <c r="F210" s="19"/>
      <c r="G210" s="17"/>
      <c r="H210" s="17"/>
      <c r="I210" s="1"/>
      <c r="J210" s="16"/>
      <c r="K210" s="16"/>
      <c r="L210" s="16"/>
      <c r="M210" s="17"/>
      <c r="N210" s="17"/>
      <c r="O210" s="235"/>
      <c r="P210" s="235"/>
      <c r="Q210" s="17"/>
      <c r="R210" s="17"/>
      <c r="S210" s="17"/>
      <c r="T210" s="17"/>
      <c r="U210" s="18"/>
      <c r="V210" s="18"/>
      <c r="W210" s="18"/>
      <c r="X210" s="18"/>
      <c r="Y210" s="21"/>
      <c r="Z210" s="21"/>
      <c r="AA210" s="20"/>
      <c r="AB210" s="20"/>
      <c r="AC210" s="20"/>
      <c r="AD210" s="20"/>
      <c r="AE210" s="20"/>
      <c r="AF210" s="20"/>
      <c r="AG210" s="20"/>
      <c r="AH210" s="18"/>
      <c r="AI210" s="18"/>
      <c r="AJ210" s="15"/>
      <c r="AK210" s="15"/>
    </row>
    <row r="211" spans="3:37" s="2" customFormat="1" x14ac:dyDescent="0.2">
      <c r="C211" s="19"/>
      <c r="D211" s="19"/>
      <c r="E211" s="19"/>
      <c r="F211" s="19"/>
      <c r="G211" s="17"/>
      <c r="H211" s="17"/>
      <c r="I211" s="1"/>
      <c r="J211" s="16"/>
      <c r="K211" s="16"/>
      <c r="L211" s="16"/>
      <c r="M211" s="17"/>
      <c r="N211" s="17"/>
      <c r="O211" s="235"/>
      <c r="P211" s="235"/>
      <c r="Q211" s="17"/>
      <c r="R211" s="17"/>
      <c r="S211" s="17"/>
      <c r="T211" s="17"/>
      <c r="U211" s="18"/>
      <c r="V211" s="18"/>
      <c r="W211" s="18"/>
      <c r="X211" s="18"/>
      <c r="Y211" s="21"/>
      <c r="Z211" s="21"/>
      <c r="AA211" s="20"/>
      <c r="AB211" s="20"/>
      <c r="AC211" s="20"/>
      <c r="AD211" s="20"/>
      <c r="AE211" s="20"/>
      <c r="AF211" s="20"/>
      <c r="AG211" s="20"/>
      <c r="AH211" s="18"/>
      <c r="AI211" s="18"/>
      <c r="AJ211" s="15"/>
      <c r="AK211" s="15"/>
    </row>
    <row r="212" spans="3:37" s="2" customFormat="1" x14ac:dyDescent="0.2">
      <c r="C212" s="19"/>
      <c r="D212" s="19"/>
      <c r="E212" s="19"/>
      <c r="F212" s="19"/>
      <c r="G212" s="17"/>
      <c r="H212" s="17"/>
      <c r="I212" s="1"/>
      <c r="J212" s="16"/>
      <c r="K212" s="16"/>
      <c r="L212" s="16"/>
      <c r="M212" s="17"/>
      <c r="N212" s="17"/>
      <c r="O212" s="235"/>
      <c r="P212" s="235"/>
      <c r="Q212" s="17"/>
      <c r="R212" s="17"/>
      <c r="S212" s="17"/>
      <c r="T212" s="17"/>
      <c r="U212" s="18"/>
      <c r="V212" s="18"/>
      <c r="W212" s="18"/>
      <c r="X212" s="18"/>
      <c r="Y212" s="21"/>
      <c r="Z212" s="21"/>
      <c r="AA212" s="20"/>
      <c r="AB212" s="20"/>
      <c r="AC212" s="20"/>
      <c r="AD212" s="20"/>
      <c r="AE212" s="20"/>
      <c r="AF212" s="20"/>
      <c r="AG212" s="20"/>
      <c r="AH212" s="18"/>
      <c r="AI212" s="18"/>
      <c r="AJ212" s="15"/>
      <c r="AK212" s="15"/>
    </row>
    <row r="213" spans="3:37" s="2" customFormat="1" x14ac:dyDescent="0.2">
      <c r="C213" s="19"/>
      <c r="D213" s="19"/>
      <c r="E213" s="19"/>
      <c r="F213" s="19"/>
      <c r="G213" s="17"/>
      <c r="H213" s="17"/>
      <c r="I213" s="1"/>
      <c r="J213" s="16"/>
      <c r="K213" s="16"/>
      <c r="L213" s="16"/>
      <c r="M213" s="17"/>
      <c r="N213" s="17"/>
      <c r="O213" s="235"/>
      <c r="P213" s="235"/>
      <c r="Q213" s="17"/>
      <c r="R213" s="17"/>
      <c r="S213" s="17"/>
      <c r="T213" s="17"/>
      <c r="U213" s="18"/>
      <c r="V213" s="18"/>
      <c r="W213" s="18"/>
      <c r="X213" s="18"/>
      <c r="Y213" s="21"/>
      <c r="Z213" s="21"/>
      <c r="AA213" s="20"/>
      <c r="AB213" s="20"/>
      <c r="AC213" s="20"/>
      <c r="AD213" s="20"/>
      <c r="AE213" s="20"/>
      <c r="AF213" s="20"/>
      <c r="AG213" s="20"/>
      <c r="AH213" s="18"/>
      <c r="AI213" s="18"/>
      <c r="AJ213" s="15"/>
      <c r="AK213" s="15"/>
    </row>
    <row r="214" spans="3:37" s="2" customFormat="1" x14ac:dyDescent="0.2">
      <c r="C214" s="19"/>
      <c r="D214" s="19"/>
      <c r="E214" s="19"/>
      <c r="F214" s="19"/>
      <c r="G214" s="17"/>
      <c r="H214" s="17"/>
      <c r="I214" s="1"/>
      <c r="J214" s="16"/>
      <c r="K214" s="16"/>
      <c r="L214" s="16"/>
      <c r="M214" s="17"/>
      <c r="N214" s="17"/>
      <c r="O214" s="235"/>
      <c r="P214" s="235"/>
      <c r="Q214" s="17"/>
      <c r="R214" s="17"/>
      <c r="S214" s="17"/>
      <c r="T214" s="17"/>
      <c r="U214" s="18"/>
      <c r="V214" s="18"/>
      <c r="W214" s="18"/>
      <c r="X214" s="18"/>
      <c r="Y214" s="21"/>
      <c r="Z214" s="21"/>
      <c r="AA214" s="20"/>
      <c r="AB214" s="20"/>
      <c r="AC214" s="20"/>
      <c r="AD214" s="20"/>
      <c r="AE214" s="20"/>
      <c r="AF214" s="20"/>
      <c r="AG214" s="20"/>
      <c r="AH214" s="18"/>
      <c r="AI214" s="18"/>
      <c r="AJ214" s="15"/>
      <c r="AK214" s="15"/>
    </row>
    <row r="215" spans="3:37" s="2" customFormat="1" x14ac:dyDescent="0.2">
      <c r="C215" s="19"/>
      <c r="D215" s="19"/>
      <c r="E215" s="19"/>
      <c r="F215" s="19"/>
      <c r="G215" s="17"/>
      <c r="H215" s="17"/>
      <c r="I215" s="1"/>
      <c r="J215" s="16"/>
      <c r="K215" s="16"/>
      <c r="L215" s="16"/>
      <c r="M215" s="17"/>
      <c r="N215" s="17"/>
      <c r="O215" s="235"/>
      <c r="P215" s="235"/>
      <c r="Q215" s="17"/>
      <c r="R215" s="17"/>
      <c r="S215" s="17"/>
      <c r="T215" s="17"/>
      <c r="U215" s="18"/>
      <c r="V215" s="18"/>
      <c r="W215" s="18"/>
      <c r="X215" s="18"/>
      <c r="Y215" s="21"/>
      <c r="Z215" s="21"/>
      <c r="AA215" s="20"/>
      <c r="AB215" s="20"/>
      <c r="AC215" s="20"/>
      <c r="AD215" s="20"/>
      <c r="AE215" s="20"/>
      <c r="AF215" s="20"/>
      <c r="AG215" s="20"/>
      <c r="AH215" s="18"/>
      <c r="AI215" s="18"/>
      <c r="AJ215" s="15"/>
      <c r="AK215" s="15"/>
    </row>
    <row r="216" spans="3:37" s="2" customFormat="1" x14ac:dyDescent="0.2">
      <c r="C216" s="19"/>
      <c r="D216" s="19"/>
      <c r="E216" s="19"/>
      <c r="F216" s="19"/>
      <c r="G216" s="17"/>
      <c r="H216" s="17"/>
      <c r="I216" s="1"/>
      <c r="J216" s="16"/>
      <c r="K216" s="16"/>
      <c r="L216" s="16"/>
      <c r="M216" s="17"/>
      <c r="N216" s="17"/>
      <c r="O216" s="235"/>
      <c r="P216" s="235"/>
      <c r="Q216" s="17"/>
      <c r="R216" s="17"/>
      <c r="S216" s="17"/>
      <c r="T216" s="17"/>
      <c r="U216" s="18"/>
      <c r="V216" s="18"/>
      <c r="W216" s="18"/>
      <c r="X216" s="18"/>
      <c r="Y216" s="21"/>
      <c r="Z216" s="21"/>
      <c r="AA216" s="20"/>
      <c r="AB216" s="20"/>
      <c r="AC216" s="20"/>
      <c r="AD216" s="20"/>
      <c r="AE216" s="20"/>
      <c r="AF216" s="20"/>
      <c r="AG216" s="20"/>
      <c r="AH216" s="18"/>
      <c r="AI216" s="18"/>
      <c r="AJ216" s="15"/>
      <c r="AK216" s="15"/>
    </row>
    <row r="217" spans="3:37" s="2" customFormat="1" x14ac:dyDescent="0.2">
      <c r="C217" s="19"/>
      <c r="D217" s="19"/>
      <c r="E217" s="19"/>
      <c r="F217" s="19"/>
      <c r="G217" s="17"/>
      <c r="H217" s="17"/>
      <c r="I217" s="1"/>
      <c r="J217" s="16"/>
      <c r="K217" s="16"/>
      <c r="L217" s="16"/>
      <c r="M217" s="17"/>
      <c r="N217" s="17"/>
      <c r="O217" s="235"/>
      <c r="P217" s="235"/>
      <c r="Q217" s="17"/>
      <c r="R217" s="17"/>
      <c r="S217" s="17"/>
      <c r="T217" s="17"/>
      <c r="U217" s="18"/>
      <c r="V217" s="18"/>
      <c r="W217" s="18"/>
      <c r="X217" s="18"/>
      <c r="Y217" s="21"/>
      <c r="Z217" s="21"/>
      <c r="AA217" s="20"/>
      <c r="AB217" s="20"/>
      <c r="AC217" s="20"/>
      <c r="AD217" s="20"/>
      <c r="AE217" s="20"/>
      <c r="AF217" s="20"/>
      <c r="AG217" s="20"/>
      <c r="AH217" s="18"/>
      <c r="AI217" s="18"/>
      <c r="AJ217" s="15"/>
      <c r="AK217" s="15"/>
    </row>
    <row r="218" spans="3:37" s="2" customFormat="1" x14ac:dyDescent="0.2">
      <c r="C218" s="19"/>
      <c r="D218" s="19"/>
      <c r="E218" s="19"/>
      <c r="F218" s="19"/>
      <c r="G218" s="17"/>
      <c r="H218" s="17"/>
      <c r="I218" s="1"/>
      <c r="J218" s="16"/>
      <c r="K218" s="16"/>
      <c r="L218" s="16"/>
      <c r="M218" s="17"/>
      <c r="N218" s="17"/>
      <c r="O218" s="235"/>
      <c r="P218" s="235"/>
      <c r="Q218" s="17"/>
      <c r="R218" s="17"/>
      <c r="S218" s="17"/>
      <c r="T218" s="17"/>
      <c r="U218" s="18"/>
      <c r="V218" s="18"/>
      <c r="W218" s="18"/>
      <c r="X218" s="18"/>
      <c r="Y218" s="21"/>
      <c r="Z218" s="21"/>
      <c r="AA218" s="20"/>
      <c r="AB218" s="20"/>
      <c r="AC218" s="20"/>
      <c r="AD218" s="20"/>
      <c r="AE218" s="20"/>
      <c r="AF218" s="20"/>
      <c r="AG218" s="20"/>
      <c r="AH218" s="18"/>
      <c r="AI218" s="18"/>
      <c r="AJ218" s="15"/>
      <c r="AK218" s="15"/>
    </row>
    <row r="219" spans="3:37" s="2" customFormat="1" x14ac:dyDescent="0.2">
      <c r="C219" s="19"/>
      <c r="D219" s="19"/>
      <c r="E219" s="19"/>
      <c r="F219" s="19"/>
      <c r="G219" s="17"/>
      <c r="H219" s="17"/>
      <c r="I219" s="1"/>
      <c r="J219" s="16"/>
      <c r="K219" s="16"/>
      <c r="L219" s="16"/>
      <c r="M219" s="17"/>
      <c r="N219" s="17"/>
      <c r="O219" s="235"/>
      <c r="P219" s="235"/>
      <c r="Q219" s="17"/>
      <c r="R219" s="17"/>
      <c r="S219" s="17"/>
      <c r="T219" s="17"/>
      <c r="U219" s="18"/>
      <c r="V219" s="18"/>
      <c r="W219" s="18"/>
      <c r="X219" s="18"/>
      <c r="Y219" s="21"/>
      <c r="Z219" s="21"/>
      <c r="AA219" s="20"/>
      <c r="AB219" s="20"/>
      <c r="AC219" s="20"/>
      <c r="AD219" s="20"/>
      <c r="AE219" s="20"/>
      <c r="AF219" s="20"/>
      <c r="AG219" s="20"/>
      <c r="AH219" s="18"/>
      <c r="AI219" s="18"/>
      <c r="AJ219" s="15"/>
      <c r="AK219" s="15"/>
    </row>
    <row r="220" spans="3:37" s="2" customFormat="1" x14ac:dyDescent="0.2">
      <c r="C220" s="19"/>
      <c r="D220" s="19"/>
      <c r="E220" s="19"/>
      <c r="F220" s="19"/>
      <c r="G220" s="17"/>
      <c r="H220" s="17"/>
      <c r="I220" s="1"/>
      <c r="J220" s="16"/>
      <c r="K220" s="16"/>
      <c r="L220" s="16"/>
      <c r="M220" s="17"/>
      <c r="N220" s="17"/>
      <c r="O220" s="235"/>
      <c r="P220" s="235"/>
      <c r="Q220" s="17"/>
      <c r="R220" s="17"/>
      <c r="S220" s="17"/>
      <c r="T220" s="17"/>
      <c r="U220" s="18"/>
      <c r="V220" s="18"/>
      <c r="W220" s="18"/>
      <c r="X220" s="18"/>
      <c r="Y220" s="21"/>
      <c r="Z220" s="21"/>
      <c r="AA220" s="20"/>
      <c r="AB220" s="20"/>
      <c r="AC220" s="20"/>
      <c r="AD220" s="20"/>
      <c r="AE220" s="20"/>
      <c r="AF220" s="20"/>
      <c r="AG220" s="20"/>
      <c r="AH220" s="18"/>
      <c r="AI220" s="18"/>
      <c r="AJ220" s="15"/>
      <c r="AK220" s="15"/>
    </row>
    <row r="221" spans="3:37" s="2" customFormat="1" x14ac:dyDescent="0.2">
      <c r="C221" s="19"/>
      <c r="D221" s="19"/>
      <c r="E221" s="19"/>
      <c r="F221" s="19"/>
      <c r="G221" s="17"/>
      <c r="H221" s="17"/>
      <c r="I221" s="1"/>
      <c r="J221" s="16"/>
      <c r="K221" s="16"/>
      <c r="L221" s="16"/>
      <c r="M221" s="17"/>
      <c r="N221" s="17"/>
      <c r="O221" s="235"/>
      <c r="P221" s="235"/>
      <c r="Q221" s="17"/>
      <c r="R221" s="17"/>
      <c r="S221" s="17"/>
      <c r="T221" s="17"/>
      <c r="U221" s="18"/>
      <c r="V221" s="18"/>
      <c r="W221" s="18"/>
      <c r="X221" s="18"/>
      <c r="Y221" s="21"/>
      <c r="Z221" s="21"/>
      <c r="AA221" s="20"/>
      <c r="AB221" s="20"/>
      <c r="AC221" s="20"/>
      <c r="AD221" s="20"/>
      <c r="AE221" s="20"/>
      <c r="AF221" s="20"/>
      <c r="AG221" s="20"/>
      <c r="AH221" s="18"/>
      <c r="AI221" s="18"/>
      <c r="AJ221" s="15"/>
      <c r="AK221" s="15"/>
    </row>
    <row r="222" spans="3:37" s="2" customFormat="1" x14ac:dyDescent="0.2">
      <c r="C222" s="19"/>
      <c r="D222" s="19"/>
      <c r="E222" s="19"/>
      <c r="F222" s="19"/>
      <c r="G222" s="17"/>
      <c r="H222" s="17"/>
      <c r="I222" s="1"/>
      <c r="J222" s="16"/>
      <c r="K222" s="16"/>
      <c r="L222" s="16"/>
      <c r="M222" s="17"/>
      <c r="N222" s="17"/>
      <c r="O222" s="235"/>
      <c r="P222" s="235"/>
      <c r="Q222" s="17"/>
      <c r="R222" s="17"/>
      <c r="S222" s="17"/>
      <c r="T222" s="17"/>
      <c r="U222" s="18"/>
      <c r="V222" s="18"/>
      <c r="W222" s="18"/>
      <c r="X222" s="18"/>
      <c r="Y222" s="21"/>
      <c r="Z222" s="21"/>
      <c r="AA222" s="20"/>
      <c r="AB222" s="20"/>
      <c r="AC222" s="20"/>
      <c r="AD222" s="20"/>
      <c r="AE222" s="20"/>
      <c r="AF222" s="20"/>
      <c r="AG222" s="20"/>
      <c r="AH222" s="18"/>
      <c r="AI222" s="18"/>
      <c r="AJ222" s="15"/>
      <c r="AK222" s="15"/>
    </row>
    <row r="223" spans="3:37" s="2" customFormat="1" x14ac:dyDescent="0.2">
      <c r="C223" s="19"/>
      <c r="D223" s="19"/>
      <c r="E223" s="19"/>
      <c r="F223" s="19"/>
      <c r="G223" s="17"/>
      <c r="H223" s="17"/>
      <c r="I223" s="1"/>
      <c r="J223" s="16"/>
      <c r="K223" s="16"/>
      <c r="L223" s="16"/>
      <c r="M223" s="17"/>
      <c r="N223" s="17"/>
      <c r="O223" s="235"/>
      <c r="P223" s="235"/>
      <c r="Q223" s="17"/>
      <c r="R223" s="17"/>
      <c r="S223" s="17"/>
      <c r="T223" s="17"/>
      <c r="U223" s="18"/>
      <c r="V223" s="18"/>
      <c r="W223" s="18"/>
      <c r="X223" s="18"/>
      <c r="Y223" s="21"/>
      <c r="Z223" s="21"/>
      <c r="AA223" s="20"/>
      <c r="AB223" s="20"/>
      <c r="AC223" s="20"/>
      <c r="AD223" s="20"/>
      <c r="AE223" s="20"/>
      <c r="AF223" s="20"/>
      <c r="AG223" s="20"/>
      <c r="AH223" s="18"/>
      <c r="AI223" s="18"/>
      <c r="AJ223" s="15"/>
      <c r="AK223" s="15"/>
    </row>
    <row r="224" spans="3:37" s="2" customFormat="1" x14ac:dyDescent="0.2">
      <c r="C224" s="19"/>
      <c r="D224" s="19"/>
      <c r="E224" s="19"/>
      <c r="F224" s="19"/>
      <c r="G224" s="17"/>
      <c r="H224" s="17"/>
      <c r="I224" s="1"/>
      <c r="J224" s="16"/>
      <c r="K224" s="16"/>
      <c r="L224" s="16"/>
      <c r="M224" s="17"/>
      <c r="N224" s="17"/>
      <c r="O224" s="235"/>
      <c r="P224" s="235"/>
      <c r="Q224" s="17"/>
      <c r="R224" s="17"/>
      <c r="S224" s="17"/>
      <c r="T224" s="17"/>
      <c r="U224" s="18"/>
      <c r="V224" s="18"/>
      <c r="W224" s="18"/>
      <c r="X224" s="18"/>
      <c r="Y224" s="21"/>
      <c r="Z224" s="21"/>
      <c r="AA224" s="20"/>
      <c r="AB224" s="20"/>
      <c r="AC224" s="20"/>
      <c r="AD224" s="20"/>
      <c r="AE224" s="20"/>
      <c r="AF224" s="20"/>
      <c r="AG224" s="20"/>
      <c r="AH224" s="18"/>
      <c r="AI224" s="18"/>
      <c r="AJ224" s="15"/>
      <c r="AK224" s="15"/>
    </row>
    <row r="225" spans="3:37" s="2" customFormat="1" x14ac:dyDescent="0.2">
      <c r="C225" s="19"/>
      <c r="D225" s="19"/>
      <c r="E225" s="19"/>
      <c r="F225" s="19"/>
      <c r="G225" s="17"/>
      <c r="H225" s="17"/>
      <c r="I225" s="1"/>
      <c r="J225" s="16"/>
      <c r="K225" s="16"/>
      <c r="L225" s="16"/>
      <c r="M225" s="17"/>
      <c r="N225" s="17"/>
      <c r="O225" s="235"/>
      <c r="P225" s="235"/>
      <c r="Q225" s="17"/>
      <c r="R225" s="17"/>
      <c r="S225" s="17"/>
      <c r="T225" s="17"/>
      <c r="U225" s="18"/>
      <c r="V225" s="18"/>
      <c r="W225" s="18"/>
      <c r="X225" s="18"/>
      <c r="Y225" s="21"/>
      <c r="Z225" s="21"/>
      <c r="AA225" s="20"/>
      <c r="AB225" s="20"/>
      <c r="AC225" s="20"/>
      <c r="AD225" s="20"/>
      <c r="AE225" s="20"/>
      <c r="AF225" s="20"/>
      <c r="AG225" s="20"/>
      <c r="AH225" s="18"/>
      <c r="AI225" s="18"/>
      <c r="AJ225" s="15"/>
      <c r="AK225" s="15"/>
    </row>
    <row r="226" spans="3:37" s="2" customFormat="1" x14ac:dyDescent="0.2">
      <c r="C226" s="19"/>
      <c r="D226" s="19"/>
      <c r="E226" s="19"/>
      <c r="F226" s="19"/>
      <c r="G226" s="17"/>
      <c r="H226" s="17"/>
      <c r="I226" s="1"/>
      <c r="J226" s="16"/>
      <c r="K226" s="16"/>
      <c r="L226" s="16"/>
      <c r="M226" s="17"/>
      <c r="N226" s="17"/>
      <c r="O226" s="235"/>
      <c r="P226" s="235"/>
      <c r="Q226" s="17"/>
      <c r="R226" s="17"/>
      <c r="S226" s="17"/>
      <c r="T226" s="17"/>
      <c r="U226" s="18"/>
      <c r="V226" s="18"/>
      <c r="W226" s="18"/>
      <c r="X226" s="18"/>
      <c r="Y226" s="21"/>
      <c r="Z226" s="21"/>
      <c r="AA226" s="20"/>
      <c r="AB226" s="20"/>
      <c r="AC226" s="20"/>
      <c r="AD226" s="20"/>
      <c r="AE226" s="20"/>
      <c r="AF226" s="20"/>
      <c r="AG226" s="20"/>
      <c r="AH226" s="18"/>
      <c r="AI226" s="18"/>
      <c r="AJ226" s="15"/>
      <c r="AK226" s="15"/>
    </row>
    <row r="227" spans="3:37" s="2" customFormat="1" x14ac:dyDescent="0.2">
      <c r="C227" s="19"/>
      <c r="D227" s="19"/>
      <c r="E227" s="19"/>
      <c r="F227" s="19"/>
      <c r="G227" s="17"/>
      <c r="H227" s="17"/>
      <c r="I227" s="1"/>
      <c r="J227" s="16"/>
      <c r="K227" s="16"/>
      <c r="L227" s="16"/>
      <c r="M227" s="17"/>
      <c r="N227" s="17"/>
      <c r="O227" s="235"/>
      <c r="P227" s="235"/>
      <c r="Q227" s="17"/>
      <c r="R227" s="17"/>
      <c r="S227" s="17"/>
      <c r="T227" s="17"/>
      <c r="U227" s="18"/>
      <c r="V227" s="18"/>
      <c r="W227" s="18"/>
      <c r="X227" s="18"/>
      <c r="Y227" s="21"/>
      <c r="Z227" s="21"/>
      <c r="AA227" s="20"/>
      <c r="AB227" s="20"/>
      <c r="AC227" s="20"/>
      <c r="AD227" s="20"/>
      <c r="AE227" s="20"/>
      <c r="AF227" s="20"/>
      <c r="AG227" s="20"/>
      <c r="AH227" s="18"/>
      <c r="AI227" s="18"/>
      <c r="AJ227" s="15"/>
      <c r="AK227" s="15"/>
    </row>
    <row r="228" spans="3:37" s="2" customFormat="1" x14ac:dyDescent="0.2">
      <c r="C228" s="19"/>
      <c r="D228" s="19"/>
      <c r="E228" s="19"/>
      <c r="F228" s="19"/>
      <c r="G228" s="17"/>
      <c r="H228" s="17"/>
      <c r="I228" s="1"/>
      <c r="J228" s="16"/>
      <c r="K228" s="16"/>
      <c r="L228" s="16"/>
      <c r="M228" s="17"/>
      <c r="N228" s="17"/>
      <c r="O228" s="235"/>
      <c r="P228" s="235"/>
      <c r="Q228" s="17"/>
      <c r="R228" s="17"/>
      <c r="S228" s="17"/>
      <c r="T228" s="17"/>
      <c r="U228" s="18"/>
      <c r="V228" s="18"/>
      <c r="W228" s="18"/>
      <c r="X228" s="18"/>
      <c r="Y228" s="21"/>
      <c r="Z228" s="21"/>
      <c r="AA228" s="20"/>
      <c r="AB228" s="20"/>
      <c r="AC228" s="20"/>
      <c r="AD228" s="20"/>
      <c r="AE228" s="20"/>
      <c r="AF228" s="20"/>
      <c r="AG228" s="20"/>
      <c r="AH228" s="18"/>
      <c r="AI228" s="18"/>
      <c r="AJ228" s="15"/>
      <c r="AK228" s="15"/>
    </row>
    <row r="229" spans="3:37" s="2" customFormat="1" x14ac:dyDescent="0.2">
      <c r="C229" s="19"/>
      <c r="D229" s="19"/>
      <c r="E229" s="19"/>
      <c r="F229" s="19"/>
      <c r="G229" s="17"/>
      <c r="H229" s="17"/>
      <c r="I229" s="1"/>
      <c r="J229" s="16"/>
      <c r="K229" s="16"/>
      <c r="L229" s="16"/>
      <c r="M229" s="17"/>
      <c r="N229" s="17"/>
      <c r="O229" s="235"/>
      <c r="P229" s="235"/>
      <c r="Q229" s="17"/>
      <c r="R229" s="17"/>
      <c r="S229" s="17"/>
      <c r="T229" s="17"/>
      <c r="U229" s="18"/>
      <c r="V229" s="18"/>
      <c r="W229" s="18"/>
      <c r="X229" s="18"/>
      <c r="Y229" s="21"/>
      <c r="Z229" s="21"/>
      <c r="AA229" s="20"/>
      <c r="AB229" s="20"/>
      <c r="AC229" s="20"/>
      <c r="AD229" s="20"/>
      <c r="AE229" s="20"/>
      <c r="AF229" s="20"/>
      <c r="AG229" s="20"/>
      <c r="AH229" s="18"/>
      <c r="AI229" s="18"/>
      <c r="AJ229" s="15"/>
      <c r="AK229" s="15"/>
    </row>
    <row r="230" spans="3:37" s="2" customFormat="1" x14ac:dyDescent="0.2">
      <c r="C230" s="19"/>
      <c r="D230" s="19"/>
      <c r="E230" s="19"/>
      <c r="F230" s="19"/>
      <c r="G230" s="17"/>
      <c r="H230" s="17"/>
      <c r="I230" s="1"/>
      <c r="J230" s="16"/>
      <c r="K230" s="16"/>
      <c r="L230" s="16"/>
      <c r="M230" s="17"/>
      <c r="N230" s="17"/>
      <c r="O230" s="235"/>
      <c r="P230" s="235"/>
      <c r="Q230" s="17"/>
      <c r="R230" s="17"/>
      <c r="S230" s="17"/>
      <c r="T230" s="17"/>
      <c r="U230" s="18"/>
      <c r="V230" s="18"/>
      <c r="W230" s="18"/>
      <c r="X230" s="18"/>
      <c r="Y230" s="21"/>
      <c r="Z230" s="21"/>
      <c r="AA230" s="20"/>
      <c r="AB230" s="20"/>
      <c r="AC230" s="20"/>
      <c r="AD230" s="20"/>
      <c r="AE230" s="20"/>
      <c r="AF230" s="20"/>
      <c r="AG230" s="20"/>
      <c r="AH230" s="18"/>
      <c r="AI230" s="18"/>
      <c r="AJ230" s="15"/>
      <c r="AK230" s="15"/>
    </row>
    <row r="231" spans="3:37" s="2" customFormat="1" x14ac:dyDescent="0.2">
      <c r="C231" s="19"/>
      <c r="D231" s="19"/>
      <c r="E231" s="19"/>
      <c r="F231" s="19"/>
      <c r="G231" s="17"/>
      <c r="H231" s="17"/>
      <c r="I231" s="1"/>
      <c r="J231" s="16"/>
      <c r="K231" s="16"/>
      <c r="L231" s="16"/>
      <c r="M231" s="17"/>
      <c r="N231" s="17"/>
      <c r="O231" s="235"/>
      <c r="P231" s="235"/>
      <c r="Q231" s="17"/>
      <c r="R231" s="17"/>
      <c r="S231" s="17"/>
      <c r="T231" s="17"/>
      <c r="U231" s="18"/>
      <c r="V231" s="18"/>
      <c r="W231" s="18"/>
      <c r="X231" s="18"/>
      <c r="Y231" s="21"/>
      <c r="Z231" s="21"/>
      <c r="AA231" s="20"/>
      <c r="AB231" s="20"/>
      <c r="AC231" s="20"/>
      <c r="AD231" s="20"/>
      <c r="AE231" s="20"/>
      <c r="AF231" s="20"/>
      <c r="AG231" s="20"/>
      <c r="AH231" s="18"/>
      <c r="AI231" s="18"/>
      <c r="AJ231" s="15"/>
      <c r="AK231" s="15"/>
    </row>
    <row r="232" spans="3:37" s="2" customFormat="1" x14ac:dyDescent="0.2">
      <c r="C232" s="19"/>
      <c r="D232" s="19"/>
      <c r="E232" s="19"/>
      <c r="F232" s="19"/>
      <c r="G232" s="17"/>
      <c r="H232" s="17"/>
      <c r="I232" s="1"/>
      <c r="J232" s="16"/>
      <c r="K232" s="16"/>
      <c r="L232" s="16"/>
      <c r="M232" s="17"/>
      <c r="N232" s="17"/>
      <c r="O232" s="235"/>
      <c r="P232" s="235"/>
      <c r="Q232" s="17"/>
      <c r="R232" s="17"/>
      <c r="S232" s="17"/>
      <c r="T232" s="17"/>
      <c r="U232" s="18"/>
      <c r="V232" s="18"/>
      <c r="W232" s="18"/>
      <c r="X232" s="18"/>
      <c r="Y232" s="21"/>
      <c r="Z232" s="21"/>
      <c r="AA232" s="20"/>
      <c r="AB232" s="20"/>
      <c r="AC232" s="20"/>
      <c r="AD232" s="20"/>
      <c r="AE232" s="20"/>
      <c r="AF232" s="20"/>
      <c r="AG232" s="20"/>
      <c r="AH232" s="18"/>
      <c r="AI232" s="18"/>
      <c r="AJ232" s="15"/>
      <c r="AK232" s="15"/>
    </row>
    <row r="233" spans="3:37" s="2" customFormat="1" x14ac:dyDescent="0.2">
      <c r="C233" s="19"/>
      <c r="D233" s="19"/>
      <c r="E233" s="19"/>
      <c r="F233" s="19"/>
      <c r="G233" s="17"/>
      <c r="H233" s="17"/>
      <c r="I233" s="1"/>
      <c r="J233" s="16"/>
      <c r="K233" s="16"/>
      <c r="L233" s="16"/>
      <c r="M233" s="17"/>
      <c r="N233" s="17"/>
      <c r="O233" s="235"/>
      <c r="P233" s="235"/>
      <c r="Q233" s="17"/>
      <c r="R233" s="17"/>
      <c r="S233" s="17"/>
      <c r="T233" s="17"/>
      <c r="U233" s="18"/>
      <c r="V233" s="18"/>
      <c r="W233" s="18"/>
      <c r="X233" s="18"/>
      <c r="Y233" s="21"/>
      <c r="Z233" s="21"/>
      <c r="AA233" s="20"/>
      <c r="AB233" s="20"/>
      <c r="AC233" s="20"/>
      <c r="AD233" s="20"/>
      <c r="AE233" s="20"/>
      <c r="AF233" s="20"/>
      <c r="AG233" s="20"/>
      <c r="AH233" s="18"/>
      <c r="AI233" s="18"/>
      <c r="AJ233" s="15"/>
      <c r="AK233" s="15"/>
    </row>
    <row r="234" spans="3:37" s="2" customFormat="1" x14ac:dyDescent="0.2">
      <c r="C234" s="19"/>
      <c r="D234" s="19"/>
      <c r="E234" s="19"/>
      <c r="F234" s="19"/>
      <c r="G234" s="17"/>
      <c r="H234" s="17"/>
      <c r="I234" s="1"/>
      <c r="J234" s="16"/>
      <c r="K234" s="16"/>
      <c r="L234" s="16"/>
      <c r="M234" s="17"/>
      <c r="N234" s="17"/>
      <c r="O234" s="235"/>
      <c r="P234" s="235"/>
      <c r="Q234" s="17"/>
      <c r="R234" s="17"/>
      <c r="S234" s="17"/>
      <c r="T234" s="17"/>
      <c r="U234" s="18"/>
      <c r="V234" s="18"/>
      <c r="W234" s="18"/>
      <c r="X234" s="18"/>
      <c r="Y234" s="21"/>
      <c r="Z234" s="21"/>
      <c r="AA234" s="20"/>
      <c r="AB234" s="20"/>
      <c r="AC234" s="20"/>
      <c r="AD234" s="20"/>
      <c r="AE234" s="20"/>
      <c r="AF234" s="20"/>
      <c r="AG234" s="20"/>
      <c r="AH234" s="18"/>
      <c r="AI234" s="18"/>
      <c r="AJ234" s="15"/>
      <c r="AK234" s="15"/>
    </row>
    <row r="235" spans="3:37" s="2" customFormat="1" x14ac:dyDescent="0.2">
      <c r="C235" s="19"/>
      <c r="D235" s="19"/>
      <c r="E235" s="19"/>
      <c r="F235" s="19"/>
      <c r="G235" s="17"/>
      <c r="H235" s="17"/>
      <c r="I235" s="1"/>
      <c r="J235" s="16"/>
      <c r="K235" s="16"/>
      <c r="L235" s="16"/>
      <c r="M235" s="17"/>
      <c r="N235" s="17"/>
      <c r="O235" s="235"/>
      <c r="P235" s="235"/>
      <c r="Q235" s="17"/>
      <c r="R235" s="17"/>
      <c r="S235" s="17"/>
      <c r="T235" s="17"/>
      <c r="U235" s="18"/>
      <c r="V235" s="18"/>
      <c r="W235" s="18"/>
      <c r="X235" s="18"/>
      <c r="Y235" s="21"/>
      <c r="Z235" s="21"/>
      <c r="AA235" s="20"/>
      <c r="AB235" s="20"/>
      <c r="AC235" s="20"/>
      <c r="AD235" s="20"/>
      <c r="AE235" s="20"/>
      <c r="AF235" s="20"/>
      <c r="AG235" s="20"/>
      <c r="AH235" s="18"/>
      <c r="AI235" s="18"/>
      <c r="AJ235" s="15"/>
      <c r="AK235" s="15"/>
    </row>
    <row r="236" spans="3:37" s="2" customFormat="1" x14ac:dyDescent="0.2">
      <c r="C236" s="19"/>
      <c r="D236" s="19"/>
      <c r="E236" s="19"/>
      <c r="F236" s="19"/>
      <c r="G236" s="17"/>
      <c r="H236" s="17"/>
      <c r="I236" s="1"/>
      <c r="J236" s="16"/>
      <c r="K236" s="16"/>
      <c r="L236" s="16"/>
      <c r="M236" s="17"/>
      <c r="N236" s="17"/>
      <c r="O236" s="235"/>
      <c r="P236" s="235"/>
      <c r="Q236" s="17"/>
      <c r="R236" s="17"/>
      <c r="S236" s="17"/>
      <c r="T236" s="17"/>
      <c r="U236" s="18"/>
      <c r="V236" s="18"/>
      <c r="W236" s="18"/>
      <c r="X236" s="18"/>
      <c r="Y236" s="21"/>
      <c r="Z236" s="21"/>
      <c r="AA236" s="20"/>
      <c r="AB236" s="20"/>
      <c r="AC236" s="20"/>
      <c r="AD236" s="20"/>
      <c r="AE236" s="20"/>
      <c r="AF236" s="20"/>
      <c r="AG236" s="20"/>
      <c r="AH236" s="18"/>
      <c r="AI236" s="18"/>
      <c r="AJ236" s="15"/>
      <c r="AK236" s="15"/>
    </row>
    <row r="237" spans="3:37" s="2" customFormat="1" x14ac:dyDescent="0.2">
      <c r="C237" s="19"/>
      <c r="D237" s="19"/>
      <c r="E237" s="19"/>
      <c r="F237" s="19"/>
      <c r="G237" s="17"/>
      <c r="H237" s="17"/>
      <c r="I237" s="1"/>
      <c r="J237" s="16"/>
      <c r="K237" s="16"/>
      <c r="L237" s="16"/>
      <c r="M237" s="17"/>
      <c r="N237" s="17"/>
      <c r="O237" s="235"/>
      <c r="P237" s="235"/>
      <c r="Q237" s="17"/>
      <c r="R237" s="17"/>
      <c r="S237" s="17"/>
      <c r="T237" s="17"/>
      <c r="U237" s="18"/>
      <c r="V237" s="18"/>
      <c r="W237" s="18"/>
      <c r="X237" s="18"/>
      <c r="Y237" s="21"/>
      <c r="Z237" s="21"/>
      <c r="AA237" s="20"/>
      <c r="AB237" s="20"/>
      <c r="AC237" s="20"/>
      <c r="AD237" s="20"/>
      <c r="AE237" s="20"/>
      <c r="AF237" s="20"/>
      <c r="AG237" s="20"/>
      <c r="AH237" s="18"/>
      <c r="AI237" s="18"/>
      <c r="AJ237" s="15"/>
      <c r="AK237" s="15"/>
    </row>
    <row r="238" spans="3:37" s="2" customFormat="1" x14ac:dyDescent="0.2">
      <c r="C238" s="19"/>
      <c r="D238" s="19"/>
      <c r="E238" s="19"/>
      <c r="F238" s="19"/>
      <c r="G238" s="17"/>
      <c r="H238" s="17"/>
      <c r="I238" s="1"/>
      <c r="J238" s="16"/>
      <c r="K238" s="16"/>
      <c r="L238" s="16"/>
      <c r="M238" s="17"/>
      <c r="N238" s="17"/>
      <c r="O238" s="235"/>
      <c r="P238" s="235"/>
      <c r="Q238" s="17"/>
      <c r="R238" s="17"/>
      <c r="S238" s="17"/>
      <c r="T238" s="17"/>
      <c r="U238" s="18"/>
      <c r="V238" s="18"/>
      <c r="W238" s="18"/>
      <c r="X238" s="18"/>
      <c r="Y238" s="21"/>
      <c r="Z238" s="21"/>
      <c r="AA238" s="20"/>
      <c r="AB238" s="20"/>
      <c r="AC238" s="20"/>
      <c r="AD238" s="20"/>
      <c r="AE238" s="20"/>
      <c r="AF238" s="20"/>
      <c r="AG238" s="20"/>
      <c r="AH238" s="18"/>
      <c r="AI238" s="18"/>
      <c r="AJ238" s="15"/>
      <c r="AK238" s="15"/>
    </row>
    <row r="239" spans="3:37" s="2" customFormat="1" x14ac:dyDescent="0.2">
      <c r="C239" s="19"/>
      <c r="D239" s="19"/>
      <c r="E239" s="19"/>
      <c r="F239" s="19"/>
      <c r="G239" s="17"/>
      <c r="H239" s="17"/>
      <c r="I239" s="1"/>
      <c r="J239" s="16"/>
      <c r="K239" s="16"/>
      <c r="L239" s="16"/>
      <c r="M239" s="17"/>
      <c r="N239" s="17"/>
      <c r="O239" s="235"/>
      <c r="P239" s="235"/>
      <c r="Q239" s="17"/>
      <c r="R239" s="17"/>
      <c r="S239" s="17"/>
      <c r="T239" s="17"/>
      <c r="U239" s="18"/>
      <c r="V239" s="18"/>
      <c r="W239" s="18"/>
      <c r="X239" s="18"/>
      <c r="Y239" s="21"/>
      <c r="Z239" s="21"/>
      <c r="AA239" s="20"/>
      <c r="AB239" s="20"/>
      <c r="AC239" s="20"/>
      <c r="AD239" s="20"/>
      <c r="AE239" s="20"/>
      <c r="AF239" s="20"/>
      <c r="AG239" s="20"/>
      <c r="AH239" s="18"/>
      <c r="AI239" s="18"/>
      <c r="AJ239" s="15"/>
      <c r="AK239" s="15"/>
    </row>
    <row r="240" spans="3:37" s="2" customFormat="1" x14ac:dyDescent="0.2">
      <c r="C240" s="19"/>
      <c r="D240" s="19"/>
      <c r="E240" s="19"/>
      <c r="F240" s="19"/>
      <c r="G240" s="17"/>
      <c r="H240" s="17"/>
      <c r="I240" s="1"/>
      <c r="J240" s="16"/>
      <c r="K240" s="16"/>
      <c r="L240" s="16"/>
      <c r="M240" s="17"/>
      <c r="N240" s="17"/>
      <c r="O240" s="235"/>
      <c r="P240" s="235"/>
      <c r="Q240" s="17"/>
      <c r="R240" s="17"/>
      <c r="S240" s="17"/>
      <c r="T240" s="17"/>
      <c r="U240" s="18"/>
      <c r="V240" s="18"/>
      <c r="W240" s="18"/>
      <c r="X240" s="18"/>
      <c r="Y240" s="21"/>
      <c r="Z240" s="21"/>
      <c r="AA240" s="20"/>
      <c r="AB240" s="20"/>
      <c r="AC240" s="20"/>
      <c r="AD240" s="20"/>
      <c r="AE240" s="20"/>
      <c r="AF240" s="20"/>
      <c r="AG240" s="20"/>
      <c r="AH240" s="18"/>
      <c r="AI240" s="18"/>
      <c r="AJ240" s="15"/>
      <c r="AK240" s="15"/>
    </row>
    <row r="241" spans="1:37" s="2" customFormat="1" x14ac:dyDescent="0.2">
      <c r="C241" s="19"/>
      <c r="D241" s="19"/>
      <c r="E241" s="19"/>
      <c r="F241" s="19"/>
      <c r="G241" s="17"/>
      <c r="H241" s="17"/>
      <c r="I241" s="1"/>
      <c r="J241" s="16"/>
      <c r="K241" s="16"/>
      <c r="L241" s="16"/>
      <c r="M241" s="17"/>
      <c r="N241" s="17"/>
      <c r="O241" s="235"/>
      <c r="P241" s="235"/>
      <c r="Q241" s="17"/>
      <c r="R241" s="17"/>
      <c r="S241" s="17"/>
      <c r="T241" s="17"/>
      <c r="U241" s="18"/>
      <c r="V241" s="18"/>
      <c r="W241" s="18"/>
      <c r="X241" s="18"/>
      <c r="Y241" s="21"/>
      <c r="Z241" s="21"/>
      <c r="AA241" s="20"/>
      <c r="AB241" s="20"/>
      <c r="AC241" s="20"/>
      <c r="AD241" s="20"/>
      <c r="AE241" s="20"/>
      <c r="AF241" s="20"/>
      <c r="AG241" s="20"/>
      <c r="AH241" s="18"/>
      <c r="AI241" s="18"/>
      <c r="AJ241" s="15"/>
      <c r="AK241" s="15"/>
    </row>
    <row r="242" spans="1:37" s="2" customFormat="1" x14ac:dyDescent="0.2">
      <c r="C242" s="19"/>
      <c r="D242" s="19"/>
      <c r="E242" s="19"/>
      <c r="F242" s="19"/>
      <c r="G242" s="17"/>
      <c r="H242" s="17"/>
      <c r="I242" s="1"/>
      <c r="J242" s="16"/>
      <c r="K242" s="16"/>
      <c r="L242" s="16"/>
      <c r="M242" s="17"/>
      <c r="N242" s="17"/>
      <c r="O242" s="235"/>
      <c r="P242" s="235"/>
      <c r="Q242" s="17"/>
      <c r="R242" s="17"/>
      <c r="S242" s="17"/>
      <c r="T242" s="17"/>
      <c r="U242" s="18"/>
      <c r="V242" s="18"/>
      <c r="W242" s="18"/>
      <c r="X242" s="18"/>
      <c r="Y242" s="21"/>
      <c r="Z242" s="21"/>
      <c r="AA242" s="20"/>
      <c r="AB242" s="20"/>
      <c r="AC242" s="20"/>
      <c r="AD242" s="20"/>
      <c r="AE242" s="20"/>
      <c r="AF242" s="20"/>
      <c r="AG242" s="20"/>
      <c r="AH242" s="18"/>
      <c r="AI242" s="18"/>
      <c r="AJ242" s="15"/>
      <c r="AK242" s="15"/>
    </row>
    <row r="243" spans="1:37" s="2" customFormat="1" x14ac:dyDescent="0.2">
      <c r="C243" s="19"/>
      <c r="D243" s="19"/>
      <c r="E243" s="19"/>
      <c r="F243" s="19"/>
      <c r="G243" s="17"/>
      <c r="H243" s="17"/>
      <c r="I243" s="1"/>
      <c r="J243" s="16"/>
      <c r="K243" s="16"/>
      <c r="L243" s="16"/>
      <c r="M243" s="17"/>
      <c r="N243" s="17"/>
      <c r="O243" s="235"/>
      <c r="P243" s="235"/>
      <c r="Q243" s="17"/>
      <c r="R243" s="17"/>
      <c r="S243" s="17"/>
      <c r="T243" s="17"/>
      <c r="U243" s="18"/>
      <c r="V243" s="18"/>
      <c r="W243" s="18"/>
      <c r="X243" s="18"/>
      <c r="Y243" s="21"/>
      <c r="Z243" s="21"/>
      <c r="AA243" s="20"/>
      <c r="AB243" s="20"/>
      <c r="AC243" s="20"/>
      <c r="AD243" s="20"/>
      <c r="AE243" s="20"/>
      <c r="AF243" s="20"/>
      <c r="AG243" s="20"/>
      <c r="AH243" s="18"/>
      <c r="AI243" s="18"/>
      <c r="AJ243" s="15"/>
      <c r="AK243" s="15"/>
    </row>
    <row r="244" spans="1:37" s="2" customFormat="1" x14ac:dyDescent="0.2">
      <c r="C244" s="19"/>
      <c r="D244" s="19"/>
      <c r="E244" s="19"/>
      <c r="F244" s="19"/>
      <c r="G244" s="17"/>
      <c r="H244" s="17"/>
      <c r="I244" s="1"/>
      <c r="J244" s="16"/>
      <c r="K244" s="16"/>
      <c r="L244" s="16"/>
      <c r="M244" s="17"/>
      <c r="N244" s="17"/>
      <c r="O244" s="235"/>
      <c r="P244" s="235"/>
      <c r="Q244" s="17"/>
      <c r="R244" s="17"/>
      <c r="S244" s="17"/>
      <c r="T244" s="17"/>
      <c r="U244" s="18"/>
      <c r="V244" s="18"/>
      <c r="W244" s="18"/>
      <c r="X244" s="18"/>
      <c r="Y244" s="21"/>
      <c r="Z244" s="21"/>
      <c r="AA244" s="20"/>
      <c r="AB244" s="20"/>
      <c r="AC244" s="20"/>
      <c r="AD244" s="20"/>
      <c r="AE244" s="20"/>
      <c r="AF244" s="20"/>
      <c r="AG244" s="20"/>
      <c r="AH244" s="18"/>
      <c r="AI244" s="18"/>
      <c r="AJ244" s="15"/>
      <c r="AK244" s="15"/>
    </row>
    <row r="245" spans="1:37" s="2" customFormat="1" x14ac:dyDescent="0.2">
      <c r="C245" s="19"/>
      <c r="D245" s="19"/>
      <c r="E245" s="19"/>
      <c r="F245" s="19"/>
      <c r="G245" s="17"/>
      <c r="H245" s="17"/>
      <c r="I245" s="1"/>
      <c r="J245" s="16"/>
      <c r="K245" s="16"/>
      <c r="L245" s="16"/>
      <c r="M245" s="17"/>
      <c r="N245" s="17"/>
      <c r="O245" s="235"/>
      <c r="P245" s="235"/>
      <c r="Q245" s="17"/>
      <c r="R245" s="17"/>
      <c r="S245" s="17"/>
      <c r="T245" s="17"/>
      <c r="U245" s="18"/>
      <c r="V245" s="18"/>
      <c r="W245" s="18"/>
      <c r="X245" s="18"/>
      <c r="Y245" s="21"/>
      <c r="Z245" s="21"/>
      <c r="AA245" s="20"/>
      <c r="AB245" s="20"/>
      <c r="AC245" s="20"/>
      <c r="AD245" s="20"/>
      <c r="AE245" s="20"/>
      <c r="AF245" s="20"/>
      <c r="AG245" s="20"/>
      <c r="AH245" s="18"/>
      <c r="AI245" s="18"/>
      <c r="AJ245" s="15"/>
      <c r="AK245" s="15"/>
    </row>
    <row r="246" spans="1:37" s="2" customFormat="1" x14ac:dyDescent="0.2">
      <c r="C246" s="19"/>
      <c r="D246" s="19"/>
      <c r="E246" s="19"/>
      <c r="F246" s="19"/>
      <c r="G246" s="17"/>
      <c r="H246" s="17"/>
      <c r="I246" s="1"/>
      <c r="J246" s="16"/>
      <c r="K246" s="16"/>
      <c r="L246" s="16"/>
      <c r="M246" s="17"/>
      <c r="N246" s="17"/>
      <c r="O246" s="235"/>
      <c r="P246" s="235"/>
      <c r="Q246" s="17"/>
      <c r="R246" s="17"/>
      <c r="S246" s="17"/>
      <c r="T246" s="17"/>
      <c r="U246" s="18"/>
      <c r="V246" s="18"/>
      <c r="W246" s="18"/>
      <c r="X246" s="18"/>
      <c r="Y246" s="21"/>
      <c r="Z246" s="21"/>
      <c r="AA246" s="20"/>
      <c r="AB246" s="20"/>
      <c r="AC246" s="20"/>
      <c r="AD246" s="20"/>
      <c r="AE246" s="20"/>
      <c r="AF246" s="20"/>
      <c r="AG246" s="20"/>
      <c r="AH246" s="18"/>
      <c r="AI246" s="18"/>
      <c r="AJ246" s="15"/>
      <c r="AK246" s="15"/>
    </row>
    <row r="247" spans="1:37" s="2" customFormat="1" x14ac:dyDescent="0.2">
      <c r="C247" s="19"/>
      <c r="D247" s="19"/>
      <c r="E247" s="19"/>
      <c r="F247" s="19"/>
      <c r="G247" s="17"/>
      <c r="H247" s="17"/>
      <c r="I247" s="1"/>
      <c r="J247" s="16"/>
      <c r="K247" s="16"/>
      <c r="L247" s="16"/>
      <c r="M247" s="17"/>
      <c r="N247" s="17"/>
      <c r="O247" s="235"/>
      <c r="P247" s="235"/>
      <c r="Q247" s="17"/>
      <c r="R247" s="17"/>
      <c r="S247" s="17"/>
      <c r="T247" s="17"/>
      <c r="U247" s="18"/>
      <c r="V247" s="18"/>
      <c r="W247" s="18"/>
      <c r="X247" s="18"/>
      <c r="Y247" s="21"/>
      <c r="Z247" s="21"/>
      <c r="AA247" s="20"/>
      <c r="AB247" s="20"/>
      <c r="AC247" s="20"/>
      <c r="AD247" s="20"/>
      <c r="AE247" s="20"/>
      <c r="AF247" s="20"/>
      <c r="AG247" s="20"/>
      <c r="AH247" s="18"/>
      <c r="AI247" s="18"/>
      <c r="AJ247" s="15"/>
      <c r="AK247" s="15"/>
    </row>
    <row r="248" spans="1:37" s="2" customFormat="1" x14ac:dyDescent="0.2">
      <c r="C248" s="19"/>
      <c r="D248" s="19"/>
      <c r="E248" s="19"/>
      <c r="F248" s="19"/>
      <c r="G248" s="17"/>
      <c r="H248" s="17"/>
      <c r="I248" s="1"/>
      <c r="J248" s="16"/>
      <c r="K248" s="16"/>
      <c r="L248" s="16"/>
      <c r="M248" s="17"/>
      <c r="N248" s="17"/>
      <c r="O248" s="235"/>
      <c r="P248" s="235"/>
      <c r="Q248" s="17"/>
      <c r="R248" s="17"/>
      <c r="S248" s="17"/>
      <c r="T248" s="17"/>
      <c r="U248" s="18"/>
      <c r="V248" s="18"/>
      <c r="W248" s="18"/>
      <c r="X248" s="18"/>
      <c r="Y248" s="21"/>
      <c r="Z248" s="21"/>
      <c r="AA248" s="20"/>
      <c r="AB248" s="20"/>
      <c r="AC248" s="20"/>
      <c r="AD248" s="20"/>
      <c r="AE248" s="20"/>
      <c r="AF248" s="20"/>
      <c r="AG248" s="20"/>
      <c r="AH248" s="18"/>
      <c r="AI248" s="18"/>
      <c r="AJ248" s="15"/>
      <c r="AK248" s="15"/>
    </row>
    <row r="249" spans="1:37" s="2" customFormat="1" x14ac:dyDescent="0.2">
      <c r="C249" s="19"/>
      <c r="D249" s="19"/>
      <c r="E249" s="19"/>
      <c r="F249" s="19"/>
      <c r="G249" s="17"/>
      <c r="H249" s="17"/>
      <c r="I249" s="1"/>
      <c r="J249" s="16"/>
      <c r="K249" s="16"/>
      <c r="L249" s="16"/>
      <c r="M249" s="17"/>
      <c r="N249" s="17"/>
      <c r="O249" s="235"/>
      <c r="P249" s="235"/>
      <c r="Q249" s="17"/>
      <c r="R249" s="17"/>
      <c r="S249" s="17"/>
      <c r="T249" s="17"/>
      <c r="U249" s="18"/>
      <c r="V249" s="18"/>
      <c r="W249" s="18"/>
      <c r="X249" s="18"/>
      <c r="Y249" s="21"/>
      <c r="Z249" s="21"/>
      <c r="AA249" s="20"/>
      <c r="AB249" s="20"/>
      <c r="AC249" s="20"/>
      <c r="AD249" s="20"/>
      <c r="AE249" s="20"/>
      <c r="AF249" s="20"/>
      <c r="AG249" s="20"/>
      <c r="AH249" s="18"/>
      <c r="AI249" s="18"/>
      <c r="AJ249" s="15"/>
      <c r="AK249" s="15"/>
    </row>
    <row r="250" spans="1:37" s="2" customFormat="1" x14ac:dyDescent="0.2">
      <c r="C250" s="19"/>
      <c r="D250" s="19"/>
      <c r="E250" s="19"/>
      <c r="F250" s="19"/>
      <c r="G250" s="17"/>
      <c r="H250" s="17"/>
      <c r="I250" s="1"/>
      <c r="J250" s="16"/>
      <c r="K250" s="16"/>
      <c r="L250" s="16"/>
      <c r="M250" s="17"/>
      <c r="N250" s="17"/>
      <c r="O250" s="235"/>
      <c r="P250" s="235"/>
      <c r="Q250" s="17"/>
      <c r="R250" s="17"/>
      <c r="S250" s="17"/>
      <c r="T250" s="17"/>
      <c r="U250" s="18"/>
      <c r="V250" s="18"/>
      <c r="W250" s="18"/>
      <c r="X250" s="18"/>
      <c r="Y250" s="21"/>
      <c r="Z250" s="21"/>
      <c r="AA250" s="20"/>
      <c r="AB250" s="20"/>
      <c r="AC250" s="20"/>
      <c r="AD250" s="20"/>
      <c r="AE250" s="20"/>
      <c r="AF250" s="20"/>
      <c r="AG250" s="20"/>
      <c r="AH250" s="18"/>
      <c r="AI250" s="18"/>
      <c r="AJ250" s="15"/>
      <c r="AK250" s="15"/>
    </row>
    <row r="251" spans="1:37" s="2" customFormat="1" x14ac:dyDescent="0.2">
      <c r="C251" s="19"/>
      <c r="D251" s="19"/>
      <c r="E251" s="19"/>
      <c r="F251" s="19"/>
      <c r="G251" s="17"/>
      <c r="H251" s="17"/>
      <c r="I251" s="1"/>
      <c r="J251" s="16"/>
      <c r="K251" s="16"/>
      <c r="L251" s="16"/>
      <c r="M251" s="17"/>
      <c r="N251" s="17"/>
      <c r="O251" s="235"/>
      <c r="P251" s="235"/>
      <c r="Q251" s="17"/>
      <c r="R251" s="17"/>
      <c r="S251" s="17"/>
      <c r="T251" s="17"/>
      <c r="U251" s="18"/>
      <c r="V251" s="18"/>
      <c r="W251" s="18"/>
      <c r="X251" s="18"/>
      <c r="Y251" s="21"/>
      <c r="Z251" s="21"/>
      <c r="AA251" s="20"/>
      <c r="AB251" s="20"/>
      <c r="AC251" s="20"/>
      <c r="AD251" s="20"/>
      <c r="AE251" s="20"/>
      <c r="AF251" s="20"/>
      <c r="AG251" s="20"/>
      <c r="AH251" s="18"/>
      <c r="AI251" s="18"/>
      <c r="AJ251" s="15"/>
      <c r="AK251" s="15"/>
    </row>
    <row r="252" spans="1:37" s="2" customFormat="1" x14ac:dyDescent="0.2">
      <c r="A252" s="1"/>
      <c r="C252" s="19"/>
      <c r="D252" s="19"/>
      <c r="E252" s="19"/>
      <c r="F252" s="19"/>
      <c r="G252" s="17"/>
      <c r="H252" s="17"/>
      <c r="I252" s="1"/>
      <c r="J252" s="16"/>
      <c r="K252" s="16"/>
      <c r="L252" s="16"/>
      <c r="M252" s="17"/>
      <c r="N252" s="17"/>
      <c r="O252" s="235"/>
      <c r="P252" s="235"/>
      <c r="Q252" s="17"/>
      <c r="R252" s="17"/>
      <c r="S252" s="17"/>
      <c r="T252" s="17"/>
      <c r="U252" s="18"/>
      <c r="V252" s="18"/>
      <c r="W252" s="18"/>
      <c r="X252" s="18"/>
      <c r="Y252" s="21"/>
      <c r="Z252" s="21"/>
      <c r="AA252" s="20"/>
      <c r="AB252" s="20"/>
      <c r="AC252" s="20"/>
      <c r="AD252" s="20"/>
      <c r="AE252" s="20"/>
      <c r="AF252" s="20"/>
      <c r="AG252" s="20"/>
      <c r="AH252" s="18"/>
      <c r="AI252" s="18"/>
      <c r="AJ252" s="15"/>
      <c r="AK252" s="15"/>
    </row>
    <row r="253" spans="1:37" x14ac:dyDescent="0.2">
      <c r="B253" s="2"/>
    </row>
  </sheetData>
  <sheetProtection sort="0"/>
  <mergeCells count="24">
    <mergeCell ref="A22:AK22"/>
    <mergeCell ref="A94:A96"/>
    <mergeCell ref="A98:A104"/>
    <mergeCell ref="A36:A42"/>
    <mergeCell ref="A59:A76"/>
    <mergeCell ref="A78:A92"/>
    <mergeCell ref="A58:B58"/>
    <mergeCell ref="A44:A57"/>
    <mergeCell ref="A97:AK97"/>
    <mergeCell ref="A93:AK93"/>
    <mergeCell ref="A77:AK77"/>
    <mergeCell ref="A43:B43"/>
    <mergeCell ref="A30:A34"/>
    <mergeCell ref="A23:A28"/>
    <mergeCell ref="A35:AK35"/>
    <mergeCell ref="A29:AK29"/>
    <mergeCell ref="A1:B1"/>
    <mergeCell ref="A2:B2"/>
    <mergeCell ref="A4:A5"/>
    <mergeCell ref="A7:A9"/>
    <mergeCell ref="A11:A21"/>
    <mergeCell ref="A6:B6"/>
    <mergeCell ref="A10:AK10"/>
    <mergeCell ref="A3:AK3"/>
  </mergeCells>
  <phoneticPr fontId="8" type="noConversion"/>
  <hyperlinks>
    <hyperlink ref="AJ6" r:id="rId1" xr:uid="{00000000-0004-0000-0000-000000000000}"/>
    <hyperlink ref="AK6" r:id="rId2" xr:uid="{00000000-0004-0000-0000-000001000000}"/>
    <hyperlink ref="R6" r:id="rId3" xr:uid="{00000000-0004-0000-0000-000002000000}"/>
    <hyperlink ref="Q6" r:id="rId4" xr:uid="{00000000-0004-0000-0000-000003000000}"/>
    <hyperlink ref="I6" r:id="rId5" xr:uid="{00000000-0004-0000-0000-000004000000}"/>
    <hyperlink ref="AC6" r:id="rId6" xr:uid="{00000000-0004-0000-0000-000005000000}"/>
    <hyperlink ref="Y6" r:id="rId7" xr:uid="{00000000-0004-0000-0000-000006000000}"/>
    <hyperlink ref="AA6" r:id="rId8" xr:uid="{00000000-0004-0000-0000-000007000000}"/>
    <hyperlink ref="Z6" r:id="rId9" xr:uid="{00000000-0004-0000-0000-000008000000}"/>
    <hyperlink ref="AB6" r:id="rId10" xr:uid="{00000000-0004-0000-0000-000009000000}"/>
    <hyperlink ref="V6" r:id="rId11" xr:uid="{00000000-0004-0000-0000-00000A000000}"/>
    <hyperlink ref="W6" r:id="rId12" xr:uid="{00000000-0004-0000-0000-00000B000000}"/>
    <hyperlink ref="X6" r:id="rId13" xr:uid="{00000000-0004-0000-0000-00000C000000}"/>
    <hyperlink ref="F6" r:id="rId14" xr:uid="{00000000-0004-0000-0000-00000D000000}"/>
    <hyperlink ref="D6" r:id="rId15" xr:uid="{00000000-0004-0000-0000-00000E000000}"/>
    <hyperlink ref="E6" r:id="rId16" xr:uid="{00000000-0004-0000-0000-00000F000000}"/>
    <hyperlink ref="C6" r:id="rId17" xr:uid="{00000000-0004-0000-0000-000010000000}"/>
    <hyperlink ref="AH6" r:id="rId18" xr:uid="{00000000-0004-0000-0000-000011000000}"/>
    <hyperlink ref="AI6" r:id="rId19" xr:uid="{00000000-0004-0000-0000-000012000000}"/>
    <hyperlink ref="J6" r:id="rId20" xr:uid="{00000000-0004-0000-0000-000013000000}"/>
    <hyperlink ref="K6" r:id="rId21" xr:uid="{00000000-0004-0000-0000-000014000000}"/>
    <hyperlink ref="L6" r:id="rId22" xr:uid="{00000000-0004-0000-0000-000015000000}"/>
    <hyperlink ref="O6" r:id="rId23" xr:uid="{00000000-0004-0000-0000-000016000000}"/>
    <hyperlink ref="P6" r:id="rId24" xr:uid="{00000000-0004-0000-0000-000017000000}"/>
    <hyperlink ref="AE6" r:id="rId25" xr:uid="{00000000-0004-0000-0000-000018000000}"/>
    <hyperlink ref="AF6" r:id="rId26" xr:uid="{00000000-0004-0000-0000-000019000000}"/>
    <hyperlink ref="AG6" r:id="rId27" xr:uid="{00000000-0004-0000-0000-00001A000000}"/>
    <hyperlink ref="AD6" r:id="rId28" xr:uid="{5555762F-AFF5-4C63-9E51-22DBF545B752}"/>
  </hyperlinks>
  <pageMargins left="0.59055118110236227" right="0.51181102362204722" top="0.6692913385826772" bottom="0.59055118110236227" header="0.31496062992125984" footer="0.31496062992125984"/>
  <pageSetup paperSize="9" scale="70" orientation="landscape" horizontalDpi="4294967294" r:id="rId29"/>
  <headerFooter>
    <oddHeader>&amp;C&amp;"Arial,Fett"BHE-Marktübersicht "Mechatronische Schließzylindersysteme" (2020)</oddHeader>
    <oddFooter>&amp;L© BHE 02/2020&amp;CSeite &amp;P von &amp;N</oddFooter>
  </headerFooter>
  <drawing r:id="rId3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2</vt:i4>
      </vt:variant>
    </vt:vector>
  </HeadingPairs>
  <TitlesOfParts>
    <vt:vector size="3" baseType="lpstr">
      <vt:lpstr>Marktübersicht</vt:lpstr>
      <vt:lpstr>Marktübersicht!Druckbereich</vt:lpstr>
      <vt:lpstr>Marktübersicht!Drucktitel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Rauschenberger</dc:creator>
  <cp:lastModifiedBy>Lerzer, Tobias</cp:lastModifiedBy>
  <cp:lastPrinted>2020-03-03T13:08:42Z</cp:lastPrinted>
  <dcterms:created xsi:type="dcterms:W3CDTF">2011-02-21T10:05:16Z</dcterms:created>
  <dcterms:modified xsi:type="dcterms:W3CDTF">2022-06-20T08:22:29Z</dcterms:modified>
</cp:coreProperties>
</file>